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OZPOČET INFO\2021 Rozpočtová opatření na web\"/>
    </mc:Choice>
  </mc:AlternateContent>
  <bookViews>
    <workbookView xWindow="-120" yWindow="-120" windowWidth="20730" windowHeight="11160"/>
  </bookViews>
  <sheets>
    <sheet name="Rozp. opatř 2021 srpen " sheetId="13" r:id="rId1"/>
  </sheets>
  <definedNames>
    <definedName name="_xlnm.Print_Titles" localSheetId="0">'Rozp. opatř 2021 srpen '!$5:$11</definedName>
    <definedName name="_xlnm.Print_Area" localSheetId="0">'Rozp. opatř 2021 srpen '!$A$1:$I$63</definedName>
  </definedNames>
  <calcPr calcId="152511"/>
</workbook>
</file>

<file path=xl/calcChain.xml><?xml version="1.0" encoding="utf-8"?>
<calcChain xmlns="http://schemas.openxmlformats.org/spreadsheetml/2006/main">
  <c r="H62" i="13" l="1"/>
</calcChain>
</file>

<file path=xl/sharedStrings.xml><?xml version="1.0" encoding="utf-8"?>
<sst xmlns="http://schemas.openxmlformats.org/spreadsheetml/2006/main" count="126" uniqueCount="89">
  <si>
    <t>Paragraf</t>
  </si>
  <si>
    <t>Položka</t>
  </si>
  <si>
    <t>Usnesení</t>
  </si>
  <si>
    <t>Městská část Praha KUNRATICE</t>
  </si>
  <si>
    <t>Poznámka</t>
  </si>
  <si>
    <t xml:space="preserve">Změna Z. č. </t>
  </si>
  <si>
    <t>Úprava Ú. č.</t>
  </si>
  <si>
    <t>č.</t>
  </si>
  <si>
    <t>Doklad</t>
  </si>
  <si>
    <t>tis. Kč</t>
  </si>
  <si>
    <t xml:space="preserve">Příjem </t>
  </si>
  <si>
    <t xml:space="preserve">Výdaj </t>
  </si>
  <si>
    <t>Název a zdroj opatření a způsob použití prostředků</t>
  </si>
  <si>
    <t>Změny rozpočtu (Z.), jimiž se mění celkový objem rozpočtu - nové dosud v rozpočtu nezahrnuté příjmy a jejich zařazení do výdajů</t>
  </si>
  <si>
    <t>5222</t>
  </si>
  <si>
    <t>6121</t>
  </si>
  <si>
    <t>8115</t>
  </si>
  <si>
    <t>5901</t>
  </si>
  <si>
    <t>5169</t>
  </si>
  <si>
    <t>Úpravy rozpočtu (Ú.) - přesun rozpočtových prostředků, aniž se mění objem celkových příjmů a výdajů</t>
  </si>
  <si>
    <t>Saldo příjmů a výdajů v tis. Kč</t>
  </si>
  <si>
    <t>Rozpočet schválený</t>
  </si>
  <si>
    <t>Rozpočet upravený</t>
  </si>
  <si>
    <t>Zapojení úspor předešlých let</t>
  </si>
  <si>
    <t>UZ 98</t>
  </si>
  <si>
    <t>ostatní činnosti, nespecifikované rezervy</t>
  </si>
  <si>
    <t>5171</t>
  </si>
  <si>
    <t>přesouvá se na:</t>
  </si>
  <si>
    <t>5166</t>
  </si>
  <si>
    <t xml:space="preserve">  </t>
  </si>
  <si>
    <t>Ú.4.</t>
  </si>
  <si>
    <t>Objem příjmů na rok 2021 v tis. Kč</t>
  </si>
  <si>
    <t>Objem výdajů na rok 2021 v tis. Kč</t>
  </si>
  <si>
    <t>4133</t>
  </si>
  <si>
    <t>UZ 35</t>
  </si>
  <si>
    <t>5345</t>
  </si>
  <si>
    <t>5499</t>
  </si>
  <si>
    <t>schválená rozpočtová opatření roku 2021</t>
  </si>
  <si>
    <t>Zastupitelstvo MČ Praha Kunratice na 21. zasedání dne 30.8.2021 schválilo níže uvedená rozpočtová opatření</t>
  </si>
  <si>
    <t>Změna rozpočtu č. 27., přijatá podpora ve formě finančního plnění na opravu komunikace U Rakovky</t>
  </si>
  <si>
    <t>21.3</t>
  </si>
  <si>
    <t>2321</t>
  </si>
  <si>
    <t>silnice, přijaté neinvestiční dary</t>
  </si>
  <si>
    <t>silnice, opravy a udržování-oprava komunikace U Rakovky, rekonstrukce šachty zatrubněné vodoteče</t>
  </si>
  <si>
    <t>Rozpočtové opatření v kompetenci starostky MČ podle usnesení ZMČ Praha Kunratice č. 4.10 z 29.4.2019 za období srpen 2021</t>
  </si>
  <si>
    <t>21.4a</t>
  </si>
  <si>
    <t>Z.28.</t>
  </si>
  <si>
    <t>Z.27.</t>
  </si>
  <si>
    <t xml:space="preserve">Změna rozpočtu č. 28., převod části hospodářského výsledku hospodářské činnosti MČ roku 2019 ve výši 1 300,0 tis. Kč do fondu Domu s chráněnými byty a převod části hospodářského výsledku hospodářské činnosti MČ roku 2020 ve výši 1 300,0 tis. Kč do fondu Domu s chráněnými byty </t>
  </si>
  <si>
    <t>4131</t>
  </si>
  <si>
    <t>4134</t>
  </si>
  <si>
    <t>5349</t>
  </si>
  <si>
    <t xml:space="preserve">převody z vlastních fondů hospodářské činnosti - část HV VHČ za rok 2019 na základní běžný účet </t>
  </si>
  <si>
    <t xml:space="preserve">převody z vlastních fondů hospodářské činnosti - část HV VHČ za rok 2020 na základní běžný účet </t>
  </si>
  <si>
    <t>změna stavu peněžních prostředků na bankovních účtech-vyrovnání dokladu</t>
  </si>
  <si>
    <t>převody z rozpočtových účtů za oba roky - ze ZBÚ na účet fondu (konsolidace)</t>
  </si>
  <si>
    <t>převody vlastním fondům v rozpočtech územní úrovně, ostatní převody vlastním fondům-HV VHČ 2019 a 2020 ze ZBÚ na účet fondu (konsolidace)</t>
  </si>
  <si>
    <t>21.4b</t>
  </si>
  <si>
    <t>Z.29.</t>
  </si>
  <si>
    <t xml:space="preserve">Změna rozpočtu č. 29., zapojení prostředků 1 800,0 tis. Kč z fondu Domu s chráněnými byty na kompletní výměnu a celkovou modernizaci elektroinstalace výtahů  a na rekonstrukci plynové kotelny v objektu s chráněnými byty </t>
  </si>
  <si>
    <t>převody vlastním fondům v rozpočtech územní úrovně, převody z vlastních rezervních fondů (z fondu DCHB na ZBÚ-konsolidace)</t>
  </si>
  <si>
    <t>změna stavu peněžních prostředků na bankovních účtech-převod z fondu</t>
  </si>
  <si>
    <t>domovy se zvl. režimem, opravy a udržování-opravy plynové kotelny</t>
  </si>
  <si>
    <t>převody vlastním fondům v rozpočtech územní úrovně, převody vlastním rozpočtovým účtům -posílení rozpočtu z fondu DCHB (konsolidace)</t>
  </si>
  <si>
    <t>21.4c</t>
  </si>
  <si>
    <t>Ú.3.</t>
  </si>
  <si>
    <t xml:space="preserve">Úprava rozpočtu č. 3., rozdělení 596,0 tis. Kč, podíl na finančních prostředcích obdržených jako výnos daně z hazardních her a jako odvod z loterií v období 1.-31.12.2020 a 1.1.-31.5.2021 </t>
  </si>
  <si>
    <t>domovy se zvl. režimem, nákup ostatních služeb - projektová dokumentace oprav plynové kotelny</t>
  </si>
  <si>
    <t>5229</t>
  </si>
  <si>
    <t>ostatní sportovní činnost, neinvestiční transfery spolkům-ZS Start98 Praha Kunratice</t>
  </si>
  <si>
    <t>ostatní sportovní činnost, ostatní neinvestiční transfery nezisk. apod. organizacím-TJ Sokol Kunratice</t>
  </si>
  <si>
    <t>5219</t>
  </si>
  <si>
    <t>5221</t>
  </si>
  <si>
    <t>ostatní záležitosti kultury, ostatní neinvestiční transfery podnikatelským subjektům, Jihoměstská sociální, a.s.</t>
  </si>
  <si>
    <t>ostatní záležitosti kultury, neinvestiční transfery spolkům, Kunratice žijou, z.s.</t>
  </si>
  <si>
    <t>ostatní záležitosti kultury, nákup ostatních služeb, Babí léto, letní kino</t>
  </si>
  <si>
    <t>ostatní záležitosti kultury, ostatní neinvestiční transfery obyvatelstvu, zájezdy seniorů</t>
  </si>
  <si>
    <t>ostatní činnost ve zdravotnictví, neinvestiční transfery fundacím, ústavům a ob. prosp. organizacím, Tři, z.ú., zdravotnické zařízení</t>
  </si>
  <si>
    <t>ostatní činnost ve zdravotnictví, neinvestiční transfery fundacím, ústavům a ob. prosp. organizacím, Národní ústav pro autismus, z.ú.</t>
  </si>
  <si>
    <t>vyjmutí z rezerv -snižuje se:</t>
  </si>
  <si>
    <t>21.4d</t>
  </si>
  <si>
    <t>mateřské školy, budovy, haly, stavby-venkovní žaluzie objekt MŠ</t>
  </si>
  <si>
    <t xml:space="preserve">Úprava rozpočtu č. 4., uvolnění vlastních zdrojů do rezerv </t>
  </si>
  <si>
    <t>základní školy, budovy, haly, stavby-šatna zaměstnanců úklidu ZŠ</t>
  </si>
  <si>
    <t>silnice, opravy a udržování -oprava komunikace U Rakovky</t>
  </si>
  <si>
    <t>základní školy, budovy, haly, stavby-dostavba sportoviště ZŠ, uhrazeno ponechanou dotací HMP</t>
  </si>
  <si>
    <t>celkem                                                                               - 3 813,0</t>
  </si>
  <si>
    <t>ostatní činnosti, nespecifikované rezervy-přesun do rezerv</t>
  </si>
  <si>
    <t>domovy se zvl. režimem, konzultační, poradenské a právní služby k opravám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</si>
</sst>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1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name val="Arial CE"/>
      <family val="2"/>
      <charset val="238"/>
    </font>
    <font>
      <sz val="12"/>
      <color rgb="FFFF0000"/>
      <name val="Arial CE"/>
      <charset val="238"/>
    </font>
    <font>
      <sz val="12"/>
      <color indexed="10"/>
      <name val="Arial CE"/>
      <charset val="238"/>
    </font>
    <font>
      <sz val="10"/>
      <color indexed="10"/>
      <name val="Arial CE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9CCFF"/>
        <bgColor rgb="FF000000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3" fontId="2" fillId="0" borderId="0"/>
    <xf numFmtId="0" fontId="1" fillId="0" borderId="0"/>
    <xf numFmtId="3" fontId="2" fillId="0" borderId="0"/>
    <xf numFmtId="3" fontId="2" fillId="0" borderId="0"/>
    <xf numFmtId="9" fontId="2" fillId="0" borderId="0" applyFont="0" applyFill="0" applyBorder="0" applyAlignment="0" applyProtection="0"/>
  </cellStyleXfs>
  <cellXfs count="139">
    <xf numFmtId="0" fontId="0" fillId="0" borderId="0" xfId="0"/>
    <xf numFmtId="4" fontId="0" fillId="0" borderId="0" xfId="0" applyNumberFormat="1"/>
    <xf numFmtId="0" fontId="0" fillId="0" borderId="0" xfId="0" applyFont="1" applyBorder="1"/>
    <xf numFmtId="0" fontId="5" fillId="0" borderId="0" xfId="0" applyFont="1"/>
    <xf numFmtId="0" fontId="0" fillId="0" borderId="0" xfId="0" applyFont="1"/>
    <xf numFmtId="4" fontId="0" fillId="0" borderId="0" xfId="0" applyNumberFormat="1" applyFo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5" fillId="0" borderId="13" xfId="0" applyFont="1" applyBorder="1" applyAlignment="1">
      <alignment horizontal="center"/>
    </xf>
    <xf numFmtId="4" fontId="5" fillId="0" borderId="21" xfId="0" applyNumberFormat="1" applyFont="1" applyBorder="1"/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4" fontId="9" fillId="0" borderId="0" xfId="0" applyNumberFormat="1" applyFont="1"/>
    <xf numFmtId="0" fontId="5" fillId="0" borderId="2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4" fontId="4" fillId="0" borderId="0" xfId="0" applyNumberFormat="1" applyFont="1" applyBorder="1"/>
    <xf numFmtId="4" fontId="5" fillId="0" borderId="0" xfId="0" applyNumberFormat="1" applyFont="1"/>
    <xf numFmtId="0" fontId="5" fillId="0" borderId="0" xfId="0" applyFont="1" applyAlignment="1">
      <alignment wrapText="1"/>
    </xf>
    <xf numFmtId="4" fontId="5" fillId="0" borderId="23" xfId="0" applyNumberFormat="1" applyFont="1" applyBorder="1" applyAlignment="1">
      <alignment wrapText="1"/>
    </xf>
    <xf numFmtId="0" fontId="5" fillId="0" borderId="0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4" fontId="5" fillId="0" borderId="8" xfId="0" applyNumberFormat="1" applyFont="1" applyBorder="1" applyAlignment="1">
      <alignment horizontal="center"/>
    </xf>
    <xf numFmtId="4" fontId="5" fillId="0" borderId="25" xfId="0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4" fontId="5" fillId="0" borderId="10" xfId="0" applyNumberFormat="1" applyFont="1" applyBorder="1" applyAlignment="1">
      <alignment horizontal="center"/>
    </xf>
    <xf numFmtId="4" fontId="5" fillId="0" borderId="26" xfId="0" applyNumberFormat="1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 wrapText="1"/>
    </xf>
    <xf numFmtId="49" fontId="5" fillId="0" borderId="23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23" xfId="0" applyFont="1" applyBorder="1"/>
    <xf numFmtId="0" fontId="5" fillId="0" borderId="27" xfId="0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" fontId="5" fillId="0" borderId="28" xfId="0" applyNumberFormat="1" applyFont="1" applyBorder="1"/>
    <xf numFmtId="0" fontId="5" fillId="0" borderId="17" xfId="0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0" fontId="10" fillId="0" borderId="23" xfId="0" applyFont="1" applyBorder="1" applyAlignment="1">
      <alignment wrapText="1"/>
    </xf>
    <xf numFmtId="49" fontId="5" fillId="0" borderId="1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wrapText="1"/>
    </xf>
    <xf numFmtId="4" fontId="5" fillId="2" borderId="0" xfId="0" applyNumberFormat="1" applyFont="1" applyFill="1" applyBorder="1"/>
    <xf numFmtId="0" fontId="5" fillId="2" borderId="0" xfId="0" applyFont="1" applyFill="1" applyBorder="1"/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4" fontId="4" fillId="0" borderId="5" xfId="0" applyNumberFormat="1" applyFont="1" applyBorder="1" applyAlignment="1">
      <alignment horizontal="center"/>
    </xf>
    <xf numFmtId="0" fontId="5" fillId="0" borderId="5" xfId="0" applyFont="1" applyBorder="1" applyAlignment="1"/>
    <xf numFmtId="0" fontId="10" fillId="0" borderId="11" xfId="0" applyFont="1" applyBorder="1" applyAlignment="1">
      <alignment wrapText="1"/>
    </xf>
    <xf numFmtId="0" fontId="5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11" fillId="0" borderId="15" xfId="0" applyFont="1" applyBorder="1" applyAlignment="1">
      <alignment wrapText="1"/>
    </xf>
    <xf numFmtId="0" fontId="5" fillId="0" borderId="0" xfId="0" applyFont="1" applyBorder="1"/>
    <xf numFmtId="4" fontId="5" fillId="0" borderId="0" xfId="0" applyNumberFormat="1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4" xfId="0" applyFont="1" applyBorder="1" applyAlignment="1">
      <alignment wrapText="1"/>
    </xf>
    <xf numFmtId="0" fontId="10" fillId="0" borderId="0" xfId="0" applyFont="1" applyBorder="1" applyAlignment="1">
      <alignment wrapText="1"/>
    </xf>
    <xf numFmtId="49" fontId="5" fillId="0" borderId="14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5" fillId="0" borderId="0" xfId="0" applyFont="1" applyBorder="1" applyAlignment="1"/>
    <xf numFmtId="4" fontId="5" fillId="0" borderId="14" xfId="0" applyNumberFormat="1" applyFont="1" applyBorder="1" applyAlignment="1">
      <alignment wrapText="1"/>
    </xf>
    <xf numFmtId="164" fontId="5" fillId="0" borderId="15" xfId="0" applyNumberFormat="1" applyFont="1" applyBorder="1"/>
    <xf numFmtId="164" fontId="5" fillId="0" borderId="23" xfId="0" applyNumberFormat="1" applyFont="1" applyBorder="1"/>
    <xf numFmtId="164" fontId="5" fillId="0" borderId="4" xfId="0" applyNumberFormat="1" applyFont="1" applyBorder="1"/>
    <xf numFmtId="164" fontId="5" fillId="0" borderId="14" xfId="0" applyNumberFormat="1" applyFont="1" applyBorder="1"/>
    <xf numFmtId="164" fontId="5" fillId="0" borderId="0" xfId="0" applyNumberFormat="1" applyFont="1" applyBorder="1"/>
    <xf numFmtId="164" fontId="0" fillId="0" borderId="0" xfId="0" applyNumberFormat="1" applyFont="1"/>
    <xf numFmtId="164" fontId="5" fillId="0" borderId="11" xfId="0" applyNumberFormat="1" applyFont="1" applyBorder="1"/>
    <xf numFmtId="164" fontId="7" fillId="2" borderId="0" xfId="0" applyNumberFormat="1" applyFont="1" applyFill="1" applyBorder="1"/>
    <xf numFmtId="164" fontId="4" fillId="0" borderId="0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5" fillId="0" borderId="0" xfId="0" applyNumberFormat="1" applyFont="1"/>
    <xf numFmtId="164" fontId="5" fillId="0" borderId="0" xfId="0" applyNumberFormat="1" applyFont="1" applyBorder="1" applyAlignment="1">
      <alignment horizontal="center" wrapText="1"/>
    </xf>
    <xf numFmtId="164" fontId="8" fillId="0" borderId="0" xfId="0" applyNumberFormat="1" applyFont="1"/>
    <xf numFmtId="4" fontId="5" fillId="0" borderId="30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horizontal="center"/>
    </xf>
    <xf numFmtId="49" fontId="5" fillId="0" borderId="2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7" fillId="0" borderId="14" xfId="0" applyFont="1" applyBorder="1" applyAlignment="1">
      <alignment horizontal="center" wrapText="1"/>
    </xf>
    <xf numFmtId="49" fontId="5" fillId="0" borderId="17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wrapText="1"/>
    </xf>
    <xf numFmtId="164" fontId="5" fillId="0" borderId="16" xfId="0" applyNumberFormat="1" applyFont="1" applyBorder="1"/>
    <xf numFmtId="0" fontId="7" fillId="0" borderId="1" xfId="0" applyFont="1" applyBorder="1" applyAlignment="1">
      <alignment horizontal="center" wrapText="1"/>
    </xf>
    <xf numFmtId="4" fontId="7" fillId="0" borderId="3" xfId="0" applyNumberFormat="1" applyFont="1" applyBorder="1" applyAlignment="1">
      <alignment wrapText="1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wrapText="1"/>
    </xf>
    <xf numFmtId="4" fontId="7" fillId="0" borderId="2" xfId="0" applyNumberFormat="1" applyFont="1" applyBorder="1"/>
    <xf numFmtId="0" fontId="7" fillId="0" borderId="13" xfId="0" applyFont="1" applyBorder="1" applyAlignment="1">
      <alignment horizontal="center"/>
    </xf>
    <xf numFmtId="164" fontId="7" fillId="0" borderId="14" xfId="0" applyNumberFormat="1" applyFont="1" applyBorder="1"/>
    <xf numFmtId="164" fontId="7" fillId="0" borderId="2" xfId="0" applyNumberFormat="1" applyFont="1" applyBorder="1"/>
    <xf numFmtId="164" fontId="5" fillId="0" borderId="19" xfId="0" applyNumberFormat="1" applyFont="1" applyBorder="1"/>
    <xf numFmtId="164" fontId="5" fillId="0" borderId="1" xfId="0" applyNumberFormat="1" applyFont="1" applyBorder="1"/>
    <xf numFmtId="0" fontId="0" fillId="0" borderId="0" xfId="0"/>
    <xf numFmtId="4" fontId="7" fillId="0" borderId="2" xfId="0" applyNumberFormat="1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wrapText="1"/>
    </xf>
    <xf numFmtId="4" fontId="7" fillId="0" borderId="1" xfId="0" applyNumberFormat="1" applyFont="1" applyBorder="1"/>
    <xf numFmtId="0" fontId="12" fillId="0" borderId="1" xfId="0" applyFont="1" applyBorder="1" applyAlignment="1">
      <alignment wrapText="1"/>
    </xf>
    <xf numFmtId="0" fontId="7" fillId="0" borderId="19" xfId="0" applyFont="1" applyBorder="1" applyAlignment="1">
      <alignment horizontal="center"/>
    </xf>
    <xf numFmtId="0" fontId="7" fillId="0" borderId="19" xfId="0" applyFont="1" applyBorder="1" applyAlignment="1">
      <alignment horizontal="center" wrapText="1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5" fillId="0" borderId="23" xfId="0" applyFont="1" applyBorder="1" applyAlignment="1">
      <alignment horizontal="left" wrapText="1"/>
    </xf>
    <xf numFmtId="4" fontId="5" fillId="0" borderId="18" xfId="0" applyNumberFormat="1" applyFont="1" applyBorder="1"/>
    <xf numFmtId="0" fontId="10" fillId="0" borderId="18" xfId="0" applyFont="1" applyBorder="1" applyAlignment="1">
      <alignment wrapText="1"/>
    </xf>
    <xf numFmtId="4" fontId="5" fillId="0" borderId="22" xfId="0" applyNumberFormat="1" applyFont="1" applyBorder="1"/>
    <xf numFmtId="0" fontId="10" fillId="0" borderId="29" xfId="0" applyFont="1" applyBorder="1"/>
    <xf numFmtId="164" fontId="5" fillId="2" borderId="0" xfId="0" applyNumberFormat="1" applyFont="1" applyFill="1" applyBorder="1"/>
    <xf numFmtId="164" fontId="5" fillId="0" borderId="1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164" fontId="7" fillId="0" borderId="1" xfId="0" applyNumberFormat="1" applyFont="1" applyBorder="1"/>
    <xf numFmtId="0" fontId="10" fillId="0" borderId="4" xfId="0" applyFont="1" applyBorder="1"/>
    <xf numFmtId="0" fontId="10" fillId="0" borderId="21" xfId="0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0" borderId="0" xfId="0" applyBorder="1" applyAlignment="1"/>
    <xf numFmtId="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</cellXfs>
  <cellStyles count="10">
    <cellStyle name="Čárka 2" xfId="1"/>
    <cellStyle name="Normální" xfId="0" builtinId="0"/>
    <cellStyle name="Normální 2" xfId="2"/>
    <cellStyle name="Normální 2 2" xfId="3"/>
    <cellStyle name="Normální 3" xfId="4"/>
    <cellStyle name="Normální 3 2" xfId="5"/>
    <cellStyle name="Normální 4" xfId="6"/>
    <cellStyle name="Normální 4 2" xfId="7"/>
    <cellStyle name="Normální 5" xfId="8"/>
    <cellStyle name="Procenta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0</xdr:col>
      <xdr:colOff>561975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9050"/>
          <a:ext cx="4667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tabSelected="1" topLeftCell="A52" zoomScaleNormal="100" workbookViewId="0">
      <selection activeCell="J18" sqref="J18"/>
    </sheetView>
  </sheetViews>
  <sheetFormatPr defaultRowHeight="15" x14ac:dyDescent="0.2"/>
  <cols>
    <col min="1" max="1" width="10.42578125" style="17" customWidth="1"/>
    <col min="2" max="2" width="12.42578125" style="17" customWidth="1"/>
    <col min="3" max="3" width="8.5703125" style="17" customWidth="1"/>
    <col min="4" max="4" width="10.140625" style="21" customWidth="1"/>
    <col min="5" max="5" width="9.28515625" style="20" customWidth="1"/>
    <col min="6" max="6" width="62.28515625" style="20" customWidth="1"/>
    <col min="7" max="7" width="13.5703125" style="85" customWidth="1"/>
    <col min="8" max="8" width="13.5703125" style="87" customWidth="1"/>
    <col min="9" max="9" width="16.42578125" style="3" customWidth="1"/>
    <col min="10" max="10" width="20.42578125" style="4" customWidth="1"/>
    <col min="11" max="11" width="16.140625" style="5" customWidth="1"/>
    <col min="12" max="12" width="11.85546875" style="1" bestFit="1" customWidth="1"/>
    <col min="13" max="14" width="11.7109375" style="1" bestFit="1" customWidth="1"/>
    <col min="15" max="15" width="9.140625" style="1"/>
  </cols>
  <sheetData>
    <row r="1" spans="1:15" ht="15.75" x14ac:dyDescent="0.25">
      <c r="A1" s="133" t="s">
        <v>3</v>
      </c>
      <c r="B1" s="133"/>
      <c r="C1" s="133"/>
      <c r="D1" s="133"/>
      <c r="E1" s="133"/>
      <c r="F1" s="133"/>
      <c r="G1" s="133"/>
      <c r="H1" s="135"/>
      <c r="I1" s="135"/>
    </row>
    <row r="2" spans="1:15" ht="15.75" x14ac:dyDescent="0.25">
      <c r="A2" s="134" t="s">
        <v>37</v>
      </c>
      <c r="B2" s="134"/>
      <c r="C2" s="134"/>
      <c r="D2" s="134"/>
      <c r="E2" s="134"/>
      <c r="F2" s="134"/>
      <c r="G2" s="134"/>
      <c r="H2" s="134"/>
      <c r="I2" s="134"/>
    </row>
    <row r="3" spans="1:15" x14ac:dyDescent="0.2">
      <c r="A3" s="50"/>
      <c r="B3" s="50"/>
      <c r="C3" s="50"/>
      <c r="D3" s="51"/>
      <c r="E3" s="52"/>
      <c r="F3" s="52"/>
      <c r="G3" s="124"/>
      <c r="H3" s="82"/>
      <c r="I3" s="53"/>
    </row>
    <row r="4" spans="1:15" ht="15.75" x14ac:dyDescent="0.25">
      <c r="A4" s="6"/>
      <c r="B4" s="6"/>
      <c r="C4" s="6"/>
      <c r="D4" s="7"/>
      <c r="E4" s="136"/>
      <c r="F4" s="136"/>
      <c r="G4" s="136"/>
      <c r="H4" s="137"/>
      <c r="I4" s="138"/>
    </row>
    <row r="5" spans="1:15" ht="15.75" x14ac:dyDescent="0.25">
      <c r="A5" s="91" t="s">
        <v>38</v>
      </c>
      <c r="B5" s="6"/>
      <c r="C5" s="6"/>
      <c r="D5" s="7"/>
      <c r="E5" s="72"/>
      <c r="F5" s="72"/>
      <c r="G5" s="83"/>
      <c r="H5" s="83"/>
      <c r="I5" s="73"/>
    </row>
    <row r="6" spans="1:15" ht="15.75" x14ac:dyDescent="0.25">
      <c r="A6" s="23"/>
      <c r="B6" s="6"/>
      <c r="C6" s="6"/>
      <c r="D6" s="7"/>
      <c r="E6" s="72"/>
      <c r="F6" s="72"/>
      <c r="G6" s="83"/>
      <c r="H6" s="83"/>
      <c r="I6" s="73"/>
    </row>
    <row r="7" spans="1:15" ht="15.75" x14ac:dyDescent="0.25">
      <c r="A7" s="27" t="s">
        <v>13</v>
      </c>
      <c r="B7" s="6"/>
      <c r="C7" s="6"/>
      <c r="D7" s="7"/>
      <c r="E7" s="72"/>
      <c r="F7" s="72"/>
      <c r="G7" s="83"/>
      <c r="H7" s="83"/>
      <c r="I7" s="73"/>
    </row>
    <row r="8" spans="1:15" ht="15.75" x14ac:dyDescent="0.25">
      <c r="A8" s="27" t="s">
        <v>19</v>
      </c>
      <c r="B8" s="6"/>
      <c r="C8" s="6"/>
      <c r="D8" s="7"/>
      <c r="E8" s="72"/>
      <c r="F8" s="72"/>
      <c r="G8" s="83"/>
      <c r="H8" s="83"/>
      <c r="I8" s="73"/>
    </row>
    <row r="9" spans="1:15" ht="16.5" thickBot="1" x14ac:dyDescent="0.3">
      <c r="A9" s="54"/>
      <c r="B9" s="55"/>
      <c r="C9" s="55"/>
      <c r="D9" s="56"/>
      <c r="E9" s="57"/>
      <c r="F9" s="57"/>
      <c r="G9" s="84"/>
      <c r="H9" s="84"/>
      <c r="I9" s="58"/>
    </row>
    <row r="10" spans="1:15" x14ac:dyDescent="0.2">
      <c r="A10" s="24" t="s">
        <v>2</v>
      </c>
      <c r="B10" s="25" t="s">
        <v>5</v>
      </c>
      <c r="C10" s="25" t="s">
        <v>8</v>
      </c>
      <c r="D10" s="28" t="s">
        <v>0</v>
      </c>
      <c r="E10" s="29" t="s">
        <v>1</v>
      </c>
      <c r="F10" s="30" t="s">
        <v>12</v>
      </c>
      <c r="G10" s="125" t="s">
        <v>10</v>
      </c>
      <c r="H10" s="126" t="s">
        <v>11</v>
      </c>
      <c r="I10" s="31" t="s">
        <v>4</v>
      </c>
    </row>
    <row r="11" spans="1:15" ht="16.5" thickBot="1" x14ac:dyDescent="0.3">
      <c r="A11" s="38" t="s">
        <v>7</v>
      </c>
      <c r="B11" s="26" t="s">
        <v>6</v>
      </c>
      <c r="C11" s="26" t="s">
        <v>7</v>
      </c>
      <c r="D11" s="32"/>
      <c r="E11" s="33"/>
      <c r="F11" s="34"/>
      <c r="G11" s="127" t="s">
        <v>9</v>
      </c>
      <c r="H11" s="128" t="s">
        <v>9</v>
      </c>
      <c r="I11" s="35"/>
    </row>
    <row r="12" spans="1:15" s="4" customFormat="1" ht="31.5" x14ac:dyDescent="0.25">
      <c r="A12" s="93" t="s">
        <v>40</v>
      </c>
      <c r="B12" s="60" t="s">
        <v>47</v>
      </c>
      <c r="C12" s="61">
        <v>1812</v>
      </c>
      <c r="D12" s="61"/>
      <c r="E12" s="44"/>
      <c r="F12" s="62" t="s">
        <v>39</v>
      </c>
      <c r="G12" s="95"/>
      <c r="H12" s="95"/>
      <c r="I12" s="88"/>
      <c r="K12" s="5"/>
      <c r="L12" s="5"/>
      <c r="M12" s="5"/>
      <c r="N12" s="5"/>
      <c r="O12" s="5"/>
    </row>
    <row r="13" spans="1:15" s="4" customFormat="1" x14ac:dyDescent="0.2">
      <c r="A13" s="10"/>
      <c r="B13" s="12"/>
      <c r="C13" s="36"/>
      <c r="D13" s="68">
        <v>2212</v>
      </c>
      <c r="E13" s="71" t="s">
        <v>41</v>
      </c>
      <c r="F13" s="69" t="s">
        <v>42</v>
      </c>
      <c r="G13" s="78">
        <v>280</v>
      </c>
      <c r="H13" s="78"/>
      <c r="I13" s="94"/>
      <c r="K13" s="5"/>
      <c r="L13" s="5"/>
      <c r="M13" s="5"/>
      <c r="N13" s="5"/>
      <c r="O13" s="5"/>
    </row>
    <row r="14" spans="1:15" s="4" customFormat="1" ht="30" x14ac:dyDescent="0.2">
      <c r="A14" s="10"/>
      <c r="B14" s="12"/>
      <c r="C14" s="36"/>
      <c r="D14" s="68">
        <v>2212</v>
      </c>
      <c r="E14" s="71" t="s">
        <v>26</v>
      </c>
      <c r="F14" s="69" t="s">
        <v>43</v>
      </c>
      <c r="G14" s="78"/>
      <c r="H14" s="78">
        <v>280</v>
      </c>
      <c r="I14" s="94"/>
      <c r="K14" s="5"/>
      <c r="L14" s="5"/>
      <c r="M14" s="5"/>
      <c r="N14" s="5"/>
      <c r="O14" s="5"/>
    </row>
    <row r="15" spans="1:15" s="108" customFormat="1" ht="45.75" thickBot="1" x14ac:dyDescent="0.25">
      <c r="A15" s="103"/>
      <c r="B15" s="115"/>
      <c r="C15" s="116"/>
      <c r="D15" s="92"/>
      <c r="E15" s="89"/>
      <c r="F15" s="119" t="s">
        <v>44</v>
      </c>
      <c r="G15" s="104"/>
      <c r="H15" s="104"/>
      <c r="I15" s="97"/>
      <c r="J15" s="4"/>
      <c r="K15" s="5"/>
      <c r="L15" s="1"/>
      <c r="M15" s="1"/>
      <c r="N15" s="1"/>
      <c r="O15" s="1"/>
    </row>
    <row r="16" spans="1:15" ht="15.75" thickBot="1" x14ac:dyDescent="0.25">
      <c r="A16" s="98"/>
      <c r="B16" s="98"/>
      <c r="C16" s="98"/>
      <c r="D16" s="99"/>
      <c r="E16" s="100"/>
      <c r="F16" s="109"/>
      <c r="G16" s="105"/>
      <c r="H16" s="105"/>
      <c r="I16" s="102"/>
      <c r="J16" s="5"/>
    </row>
    <row r="17" spans="1:15" s="4" customFormat="1" ht="97.5" customHeight="1" x14ac:dyDescent="0.25">
      <c r="A17" s="43" t="s">
        <v>45</v>
      </c>
      <c r="B17" s="60" t="s">
        <v>46</v>
      </c>
      <c r="C17" s="61">
        <v>1813</v>
      </c>
      <c r="D17" s="61"/>
      <c r="E17" s="44"/>
      <c r="F17" s="62" t="s">
        <v>48</v>
      </c>
      <c r="G17" s="75"/>
      <c r="H17" s="75"/>
      <c r="I17" s="120"/>
      <c r="J17" s="5"/>
      <c r="K17" s="5"/>
      <c r="L17" s="5"/>
      <c r="M17" s="5"/>
      <c r="N17" s="5"/>
      <c r="O17" s="5"/>
    </row>
    <row r="18" spans="1:15" s="4" customFormat="1" ht="30" x14ac:dyDescent="0.2">
      <c r="A18" s="13"/>
      <c r="B18" s="14"/>
      <c r="C18" s="14"/>
      <c r="D18" s="16"/>
      <c r="E18" s="37" t="s">
        <v>49</v>
      </c>
      <c r="F18" s="69" t="s">
        <v>52</v>
      </c>
      <c r="G18" s="76">
        <v>1300</v>
      </c>
      <c r="H18" s="76"/>
      <c r="I18" s="11" t="s">
        <v>34</v>
      </c>
      <c r="J18" s="5"/>
      <c r="K18" s="5"/>
      <c r="L18" s="5"/>
      <c r="M18" s="5"/>
      <c r="N18" s="5"/>
      <c r="O18" s="5"/>
    </row>
    <row r="19" spans="1:15" s="4" customFormat="1" ht="30" x14ac:dyDescent="0.2">
      <c r="A19" s="13"/>
      <c r="B19" s="14"/>
      <c r="C19" s="14"/>
      <c r="D19" s="16"/>
      <c r="E19" s="37" t="s">
        <v>49</v>
      </c>
      <c r="F19" s="69" t="s">
        <v>53</v>
      </c>
      <c r="G19" s="76">
        <v>1300</v>
      </c>
      <c r="H19" s="76"/>
      <c r="I19" s="11" t="s">
        <v>34</v>
      </c>
      <c r="J19" s="5"/>
      <c r="K19" s="5"/>
      <c r="L19" s="5"/>
      <c r="M19" s="5"/>
      <c r="N19" s="5"/>
      <c r="O19" s="5"/>
    </row>
    <row r="20" spans="1:15" s="4" customFormat="1" ht="30" x14ac:dyDescent="0.2">
      <c r="A20" s="13"/>
      <c r="B20" s="14"/>
      <c r="C20" s="14"/>
      <c r="D20" s="16"/>
      <c r="E20" s="37" t="s">
        <v>50</v>
      </c>
      <c r="F20" s="69" t="s">
        <v>55</v>
      </c>
      <c r="G20" s="76">
        <v>2600</v>
      </c>
      <c r="H20" s="76"/>
      <c r="I20" s="11" t="s">
        <v>34</v>
      </c>
      <c r="J20" s="5"/>
      <c r="K20" s="5"/>
      <c r="L20" s="5"/>
      <c r="M20" s="5"/>
      <c r="N20" s="5"/>
      <c r="O20" s="5"/>
    </row>
    <row r="21" spans="1:15" s="4" customFormat="1" ht="45" x14ac:dyDescent="0.2">
      <c r="A21" s="13"/>
      <c r="B21" s="14"/>
      <c r="C21" s="14"/>
      <c r="D21" s="16">
        <v>6330</v>
      </c>
      <c r="E21" s="37" t="s">
        <v>51</v>
      </c>
      <c r="F21" s="69" t="s">
        <v>56</v>
      </c>
      <c r="G21" s="76"/>
      <c r="H21" s="76">
        <v>2600</v>
      </c>
      <c r="I21" s="11" t="s">
        <v>34</v>
      </c>
      <c r="J21" s="5"/>
      <c r="K21" s="5"/>
      <c r="L21" s="5"/>
      <c r="M21" s="5"/>
      <c r="N21" s="5"/>
      <c r="O21" s="5"/>
    </row>
    <row r="22" spans="1:15" s="4" customFormat="1" ht="30.75" thickBot="1" x14ac:dyDescent="0.25">
      <c r="A22" s="13"/>
      <c r="B22" s="14"/>
      <c r="C22" s="14"/>
      <c r="D22" s="16"/>
      <c r="E22" s="37" t="s">
        <v>16</v>
      </c>
      <c r="F22" s="22" t="s">
        <v>54</v>
      </c>
      <c r="G22" s="76"/>
      <c r="H22" s="76">
        <v>2600</v>
      </c>
      <c r="I22" s="11" t="s">
        <v>34</v>
      </c>
      <c r="J22" s="5"/>
      <c r="K22" s="5"/>
      <c r="L22" s="5"/>
      <c r="M22" s="5"/>
      <c r="N22" s="5"/>
      <c r="O22" s="5"/>
    </row>
    <row r="23" spans="1:15" ht="15.75" thickBot="1" x14ac:dyDescent="0.25">
      <c r="A23" s="110"/>
      <c r="B23" s="110"/>
      <c r="C23" s="110"/>
      <c r="D23" s="96"/>
      <c r="E23" s="111"/>
      <c r="F23" s="112"/>
      <c r="G23" s="129"/>
      <c r="H23" s="129"/>
      <c r="I23" s="113"/>
    </row>
    <row r="24" spans="1:15" s="4" customFormat="1" ht="83.25" customHeight="1" x14ac:dyDescent="0.25">
      <c r="A24" s="43" t="s">
        <v>57</v>
      </c>
      <c r="B24" s="60" t="s">
        <v>58</v>
      </c>
      <c r="C24" s="61">
        <v>1814</v>
      </c>
      <c r="D24" s="61"/>
      <c r="E24" s="44"/>
      <c r="F24" s="62" t="s">
        <v>59</v>
      </c>
      <c r="G24" s="75"/>
      <c r="H24" s="75"/>
      <c r="I24" s="121"/>
      <c r="K24" s="5"/>
      <c r="L24" s="5"/>
      <c r="M24" s="5"/>
      <c r="N24" s="5"/>
      <c r="O24" s="5"/>
    </row>
    <row r="25" spans="1:15" s="4" customFormat="1" ht="45" x14ac:dyDescent="0.2">
      <c r="A25" s="13"/>
      <c r="B25" s="14"/>
      <c r="C25" s="14"/>
      <c r="D25" s="16">
        <v>6330</v>
      </c>
      <c r="E25" s="37" t="s">
        <v>33</v>
      </c>
      <c r="F25" s="45" t="s">
        <v>60</v>
      </c>
      <c r="G25" s="76">
        <v>1800</v>
      </c>
      <c r="H25" s="76"/>
      <c r="I25" s="11" t="s">
        <v>34</v>
      </c>
      <c r="K25" s="5"/>
      <c r="L25" s="5"/>
      <c r="M25" s="5"/>
      <c r="N25" s="5"/>
      <c r="O25" s="5"/>
    </row>
    <row r="26" spans="1:15" s="4" customFormat="1" ht="30" x14ac:dyDescent="0.2">
      <c r="A26" s="13"/>
      <c r="B26" s="14"/>
      <c r="C26" s="14"/>
      <c r="D26" s="16"/>
      <c r="E26" s="37" t="s">
        <v>16</v>
      </c>
      <c r="F26" s="22" t="s">
        <v>61</v>
      </c>
      <c r="G26" s="76">
        <v>1800</v>
      </c>
      <c r="H26" s="76"/>
      <c r="I26" s="11" t="s">
        <v>34</v>
      </c>
      <c r="K26" s="5"/>
      <c r="L26" s="5"/>
      <c r="M26" s="5"/>
      <c r="N26" s="5"/>
      <c r="O26" s="5"/>
    </row>
    <row r="27" spans="1:15" s="4" customFormat="1" ht="30" x14ac:dyDescent="0.2">
      <c r="A27" s="13"/>
      <c r="B27" s="14"/>
      <c r="C27" s="14"/>
      <c r="D27" s="16">
        <v>4357</v>
      </c>
      <c r="E27" s="37" t="s">
        <v>28</v>
      </c>
      <c r="F27" s="22" t="s">
        <v>88</v>
      </c>
      <c r="G27" s="76"/>
      <c r="H27" s="76">
        <v>54.5</v>
      </c>
      <c r="I27" s="11"/>
      <c r="K27" s="5"/>
      <c r="L27" s="5"/>
      <c r="M27" s="5"/>
      <c r="N27" s="5"/>
      <c r="O27" s="5"/>
    </row>
    <row r="28" spans="1:15" s="4" customFormat="1" ht="30" x14ac:dyDescent="0.2">
      <c r="A28" s="13"/>
      <c r="B28" s="14"/>
      <c r="C28" s="14"/>
      <c r="D28" s="16">
        <v>4357</v>
      </c>
      <c r="E28" s="37" t="s">
        <v>18</v>
      </c>
      <c r="F28" s="22" t="s">
        <v>67</v>
      </c>
      <c r="G28" s="76"/>
      <c r="H28" s="76">
        <v>140.5</v>
      </c>
      <c r="I28" s="11"/>
      <c r="K28" s="5"/>
      <c r="L28" s="5"/>
      <c r="M28" s="5"/>
      <c r="N28" s="5"/>
      <c r="O28" s="5"/>
    </row>
    <row r="29" spans="1:15" s="4" customFormat="1" ht="30" x14ac:dyDescent="0.2">
      <c r="A29" s="13"/>
      <c r="B29" s="14"/>
      <c r="C29" s="14"/>
      <c r="D29" s="16">
        <v>4357</v>
      </c>
      <c r="E29" s="37" t="s">
        <v>26</v>
      </c>
      <c r="F29" s="22" t="s">
        <v>62</v>
      </c>
      <c r="G29" s="76"/>
      <c r="H29" s="76">
        <v>1605</v>
      </c>
      <c r="I29" s="11"/>
      <c r="K29" s="5"/>
      <c r="L29" s="5"/>
      <c r="M29" s="5"/>
      <c r="N29" s="5"/>
      <c r="O29" s="5"/>
    </row>
    <row r="30" spans="1:15" s="4" customFormat="1" ht="45.75" thickBot="1" x14ac:dyDescent="0.25">
      <c r="A30" s="40"/>
      <c r="B30" s="48"/>
      <c r="C30" s="48"/>
      <c r="D30" s="49">
        <v>6330</v>
      </c>
      <c r="E30" s="41" t="s">
        <v>35</v>
      </c>
      <c r="F30" s="59" t="s">
        <v>63</v>
      </c>
      <c r="G30" s="81"/>
      <c r="H30" s="81">
        <v>1800</v>
      </c>
      <c r="I30" s="42" t="s">
        <v>34</v>
      </c>
      <c r="K30" s="5"/>
      <c r="L30" s="5"/>
      <c r="M30" s="5"/>
      <c r="N30" s="5"/>
      <c r="O30" s="5"/>
    </row>
    <row r="31" spans="1:15" ht="15.75" thickBot="1" x14ac:dyDescent="0.25">
      <c r="A31" s="110"/>
      <c r="B31" s="110"/>
      <c r="C31" s="110"/>
      <c r="D31" s="96"/>
      <c r="E31" s="111"/>
      <c r="F31" s="114"/>
      <c r="G31" s="129"/>
      <c r="H31" s="129"/>
      <c r="I31" s="113"/>
    </row>
    <row r="32" spans="1:15" s="4" customFormat="1" ht="63" x14ac:dyDescent="0.25">
      <c r="A32" s="43" t="s">
        <v>64</v>
      </c>
      <c r="B32" s="60" t="s">
        <v>65</v>
      </c>
      <c r="C32" s="61">
        <v>1815</v>
      </c>
      <c r="D32" s="61"/>
      <c r="E32" s="44"/>
      <c r="F32" s="62" t="s">
        <v>66</v>
      </c>
      <c r="G32" s="75"/>
      <c r="H32" s="75"/>
      <c r="I32" s="120"/>
      <c r="K32" s="5"/>
      <c r="L32" s="5"/>
      <c r="M32" s="5"/>
      <c r="N32" s="5"/>
      <c r="O32" s="5"/>
    </row>
    <row r="33" spans="1:15" s="4" customFormat="1" x14ac:dyDescent="0.2">
      <c r="A33" s="10"/>
      <c r="B33" s="12"/>
      <c r="C33" s="36"/>
      <c r="D33" s="36"/>
      <c r="E33" s="71"/>
      <c r="F33" s="39" t="s">
        <v>79</v>
      </c>
      <c r="G33" s="78"/>
      <c r="H33" s="78"/>
      <c r="I33" s="122"/>
      <c r="K33" s="5"/>
      <c r="L33" s="5"/>
      <c r="M33" s="5"/>
      <c r="N33" s="5"/>
      <c r="O33" s="5"/>
    </row>
    <row r="34" spans="1:15" s="4" customFormat="1" x14ac:dyDescent="0.2">
      <c r="A34" s="13"/>
      <c r="B34" s="14"/>
      <c r="C34" s="14"/>
      <c r="D34" s="16">
        <v>6409</v>
      </c>
      <c r="E34" s="37" t="s">
        <v>17</v>
      </c>
      <c r="F34" s="39" t="s">
        <v>25</v>
      </c>
      <c r="G34" s="77"/>
      <c r="H34" s="77">
        <v>-596</v>
      </c>
      <c r="I34" s="11" t="s">
        <v>24</v>
      </c>
      <c r="K34" s="5"/>
      <c r="L34" s="5"/>
      <c r="M34" s="5"/>
      <c r="N34" s="5"/>
      <c r="O34" s="5"/>
    </row>
    <row r="35" spans="1:15" s="4" customFormat="1" x14ac:dyDescent="0.2">
      <c r="A35" s="13"/>
      <c r="B35" s="14"/>
      <c r="C35" s="14"/>
      <c r="D35" s="65"/>
      <c r="E35" s="90"/>
      <c r="F35" s="123" t="s">
        <v>27</v>
      </c>
      <c r="G35" s="78"/>
      <c r="H35" s="78"/>
      <c r="I35" s="11"/>
      <c r="J35" s="5"/>
      <c r="K35" s="5"/>
      <c r="L35" s="5"/>
      <c r="M35" s="5"/>
      <c r="N35" s="5"/>
      <c r="O35" s="5"/>
    </row>
    <row r="36" spans="1:15" s="4" customFormat="1" ht="30" x14ac:dyDescent="0.2">
      <c r="A36" s="13"/>
      <c r="B36" s="14"/>
      <c r="C36" s="14"/>
      <c r="D36" s="16">
        <v>3419</v>
      </c>
      <c r="E36" s="37" t="s">
        <v>14</v>
      </c>
      <c r="F36" s="22" t="s">
        <v>69</v>
      </c>
      <c r="G36" s="76"/>
      <c r="H36" s="76">
        <v>200</v>
      </c>
      <c r="I36" s="11" t="s">
        <v>24</v>
      </c>
      <c r="K36" s="5"/>
      <c r="L36" s="5"/>
      <c r="M36" s="5"/>
      <c r="N36" s="5"/>
      <c r="O36" s="5"/>
    </row>
    <row r="37" spans="1:15" s="4" customFormat="1" ht="30" x14ac:dyDescent="0.2">
      <c r="A37" s="13"/>
      <c r="B37" s="14"/>
      <c r="C37" s="14"/>
      <c r="D37" s="65">
        <v>3419</v>
      </c>
      <c r="E37" s="90" t="s">
        <v>68</v>
      </c>
      <c r="F37" s="22" t="s">
        <v>70</v>
      </c>
      <c r="G37" s="78"/>
      <c r="H37" s="78">
        <v>98</v>
      </c>
      <c r="I37" s="11" t="s">
        <v>24</v>
      </c>
      <c r="K37" s="5"/>
      <c r="L37" s="5"/>
      <c r="M37" s="5"/>
      <c r="N37" s="5"/>
      <c r="O37" s="5"/>
    </row>
    <row r="38" spans="1:15" s="4" customFormat="1" ht="30" x14ac:dyDescent="0.2">
      <c r="A38" s="13"/>
      <c r="B38" s="14"/>
      <c r="C38" s="14"/>
      <c r="D38" s="65">
        <v>3319</v>
      </c>
      <c r="E38" s="90" t="s">
        <v>71</v>
      </c>
      <c r="F38" s="22" t="s">
        <v>73</v>
      </c>
      <c r="G38" s="78"/>
      <c r="H38" s="78">
        <v>15</v>
      </c>
      <c r="I38" s="11" t="s">
        <v>24</v>
      </c>
      <c r="K38" s="5"/>
      <c r="L38" s="5"/>
      <c r="M38" s="5"/>
      <c r="N38" s="5"/>
      <c r="O38" s="5"/>
    </row>
    <row r="39" spans="1:15" s="4" customFormat="1" ht="30" x14ac:dyDescent="0.2">
      <c r="A39" s="13"/>
      <c r="B39" s="14"/>
      <c r="C39" s="14"/>
      <c r="D39" s="65">
        <v>3319</v>
      </c>
      <c r="E39" s="90" t="s">
        <v>14</v>
      </c>
      <c r="F39" s="22" t="s">
        <v>74</v>
      </c>
      <c r="G39" s="78"/>
      <c r="H39" s="78">
        <v>10</v>
      </c>
      <c r="I39" s="11" t="s">
        <v>24</v>
      </c>
      <c r="K39" s="5"/>
      <c r="L39" s="5"/>
      <c r="M39" s="5"/>
      <c r="N39" s="5"/>
      <c r="O39" s="5"/>
    </row>
    <row r="40" spans="1:15" s="4" customFormat="1" ht="30" x14ac:dyDescent="0.2">
      <c r="A40" s="13"/>
      <c r="B40" s="14"/>
      <c r="C40" s="14"/>
      <c r="D40" s="65">
        <v>3319</v>
      </c>
      <c r="E40" s="90" t="s">
        <v>18</v>
      </c>
      <c r="F40" s="22" t="s">
        <v>75</v>
      </c>
      <c r="G40" s="78"/>
      <c r="H40" s="78">
        <v>188.8</v>
      </c>
      <c r="I40" s="11" t="s">
        <v>24</v>
      </c>
      <c r="K40" s="5"/>
      <c r="L40" s="5"/>
      <c r="M40" s="5"/>
      <c r="N40" s="5"/>
      <c r="O40" s="5"/>
    </row>
    <row r="41" spans="1:15" s="4" customFormat="1" ht="30" x14ac:dyDescent="0.2">
      <c r="A41" s="13"/>
      <c r="B41" s="14"/>
      <c r="C41" s="14"/>
      <c r="D41" s="65">
        <v>3319</v>
      </c>
      <c r="E41" s="90" t="s">
        <v>36</v>
      </c>
      <c r="F41" s="22" t="s">
        <v>76</v>
      </c>
      <c r="G41" s="78"/>
      <c r="H41" s="78">
        <v>60</v>
      </c>
      <c r="I41" s="11" t="s">
        <v>24</v>
      </c>
      <c r="K41" s="5"/>
      <c r="L41" s="5"/>
      <c r="M41" s="5"/>
      <c r="N41" s="5"/>
      <c r="O41" s="5"/>
    </row>
    <row r="42" spans="1:15" s="4" customFormat="1" ht="45" x14ac:dyDescent="0.2">
      <c r="A42" s="13"/>
      <c r="B42" s="14"/>
      <c r="C42" s="14"/>
      <c r="D42" s="65">
        <v>3599</v>
      </c>
      <c r="E42" s="90" t="s">
        <v>72</v>
      </c>
      <c r="F42" s="22" t="s">
        <v>77</v>
      </c>
      <c r="G42" s="78"/>
      <c r="H42" s="78">
        <v>4.2</v>
      </c>
      <c r="I42" s="11" t="s">
        <v>24</v>
      </c>
      <c r="K42" s="5"/>
      <c r="L42" s="5"/>
      <c r="M42" s="5"/>
      <c r="N42" s="5"/>
      <c r="O42" s="5"/>
    </row>
    <row r="43" spans="1:15" s="4" customFormat="1" ht="45.75" thickBot="1" x14ac:dyDescent="0.25">
      <c r="A43" s="13"/>
      <c r="B43" s="14"/>
      <c r="C43" s="14"/>
      <c r="D43" s="65">
        <v>3599</v>
      </c>
      <c r="E43" s="90" t="s">
        <v>72</v>
      </c>
      <c r="F43" s="22" t="s">
        <v>78</v>
      </c>
      <c r="G43" s="78"/>
      <c r="H43" s="78">
        <v>20</v>
      </c>
      <c r="I43" s="11" t="s">
        <v>24</v>
      </c>
      <c r="J43" s="80"/>
      <c r="K43" s="5"/>
      <c r="L43" s="5"/>
      <c r="M43" s="5"/>
      <c r="N43" s="5"/>
      <c r="O43" s="5"/>
    </row>
    <row r="44" spans="1:15" ht="15.75" thickBot="1" x14ac:dyDescent="0.25">
      <c r="A44" s="98"/>
      <c r="B44" s="98"/>
      <c r="C44" s="98"/>
      <c r="D44" s="99"/>
      <c r="E44" s="100"/>
      <c r="F44" s="101"/>
      <c r="G44" s="105"/>
      <c r="H44" s="105"/>
      <c r="I44" s="101"/>
      <c r="J44" s="5"/>
      <c r="L44" s="15"/>
    </row>
    <row r="45" spans="1:15" s="4" customFormat="1" ht="31.5" x14ac:dyDescent="0.25">
      <c r="A45" s="43" t="s">
        <v>80</v>
      </c>
      <c r="B45" s="60" t="s">
        <v>30</v>
      </c>
      <c r="C45" s="61">
        <v>1816</v>
      </c>
      <c r="D45" s="61"/>
      <c r="E45" s="44"/>
      <c r="F45" s="62" t="s">
        <v>82</v>
      </c>
      <c r="G45" s="75"/>
      <c r="H45" s="75"/>
      <c r="I45" s="88"/>
      <c r="K45" s="5"/>
      <c r="L45" s="5"/>
      <c r="M45" s="5"/>
      <c r="N45" s="5"/>
      <c r="O45" s="5"/>
    </row>
    <row r="46" spans="1:15" s="4" customFormat="1" ht="30" x14ac:dyDescent="0.2">
      <c r="A46" s="10"/>
      <c r="B46" s="12"/>
      <c r="C46" s="36"/>
      <c r="D46" s="65">
        <v>3419</v>
      </c>
      <c r="E46" s="90" t="s">
        <v>14</v>
      </c>
      <c r="F46" s="132" t="s">
        <v>69</v>
      </c>
      <c r="G46" s="106"/>
      <c r="H46" s="106">
        <v>-200</v>
      </c>
      <c r="I46" s="94"/>
      <c r="K46" s="5"/>
      <c r="L46" s="5"/>
      <c r="M46" s="5"/>
      <c r="N46" s="5"/>
      <c r="O46" s="5"/>
    </row>
    <row r="47" spans="1:15" s="4" customFormat="1" ht="30" x14ac:dyDescent="0.2">
      <c r="A47" s="10"/>
      <c r="B47" s="12"/>
      <c r="C47" s="36"/>
      <c r="D47" s="65">
        <v>3419</v>
      </c>
      <c r="E47" s="90" t="s">
        <v>68</v>
      </c>
      <c r="F47" s="74" t="s">
        <v>70</v>
      </c>
      <c r="G47" s="106"/>
      <c r="H47" s="106">
        <v>-98</v>
      </c>
      <c r="I47" s="94"/>
      <c r="K47" s="5"/>
      <c r="L47" s="5"/>
      <c r="M47" s="5"/>
      <c r="N47" s="5"/>
      <c r="O47" s="5"/>
    </row>
    <row r="48" spans="1:15" s="4" customFormat="1" ht="30" x14ac:dyDescent="0.2">
      <c r="A48" s="10"/>
      <c r="B48" s="12"/>
      <c r="C48" s="36"/>
      <c r="D48" s="65">
        <v>3319</v>
      </c>
      <c r="E48" s="90" t="s">
        <v>71</v>
      </c>
      <c r="F48" s="132" t="s">
        <v>73</v>
      </c>
      <c r="G48" s="78"/>
      <c r="H48" s="78">
        <v>-15</v>
      </c>
      <c r="I48" s="94"/>
      <c r="K48" s="5"/>
      <c r="L48" s="5"/>
      <c r="M48" s="5"/>
      <c r="N48" s="5"/>
      <c r="O48" s="5"/>
    </row>
    <row r="49" spans="1:15" s="4" customFormat="1" ht="30" x14ac:dyDescent="0.2">
      <c r="A49" s="10"/>
      <c r="B49" s="12"/>
      <c r="C49" s="36"/>
      <c r="D49" s="65">
        <v>3319</v>
      </c>
      <c r="E49" s="90" t="s">
        <v>14</v>
      </c>
      <c r="F49" s="74" t="s">
        <v>74</v>
      </c>
      <c r="G49" s="78"/>
      <c r="H49" s="78">
        <v>-10</v>
      </c>
      <c r="I49" s="94"/>
      <c r="K49" s="5"/>
      <c r="L49" s="5"/>
      <c r="M49" s="5"/>
      <c r="N49" s="5"/>
      <c r="O49" s="5"/>
    </row>
    <row r="50" spans="1:15" s="4" customFormat="1" ht="30" x14ac:dyDescent="0.2">
      <c r="A50" s="10"/>
      <c r="B50" s="12"/>
      <c r="C50" s="36"/>
      <c r="D50" s="65">
        <v>3319</v>
      </c>
      <c r="E50" s="90" t="s">
        <v>36</v>
      </c>
      <c r="F50" s="132" t="s">
        <v>76</v>
      </c>
      <c r="G50" s="78"/>
      <c r="H50" s="78">
        <v>-60</v>
      </c>
      <c r="I50" s="94"/>
      <c r="K50" s="5"/>
      <c r="L50" s="5"/>
      <c r="M50" s="5"/>
      <c r="N50" s="5"/>
      <c r="O50" s="5"/>
    </row>
    <row r="51" spans="1:15" s="4" customFormat="1" ht="30" x14ac:dyDescent="0.2">
      <c r="A51" s="13"/>
      <c r="B51" s="14"/>
      <c r="C51" s="14"/>
      <c r="D51" s="16">
        <v>3111</v>
      </c>
      <c r="E51" s="37" t="s">
        <v>15</v>
      </c>
      <c r="F51" s="67" t="s">
        <v>81</v>
      </c>
      <c r="G51" s="76"/>
      <c r="H51" s="76">
        <v>-800</v>
      </c>
      <c r="I51" s="131"/>
      <c r="K51" s="5"/>
      <c r="L51" s="5"/>
      <c r="M51" s="5"/>
      <c r="N51" s="5" t="s">
        <v>29</v>
      </c>
      <c r="O51" s="5"/>
    </row>
    <row r="52" spans="1:15" s="4" customFormat="1" ht="30" x14ac:dyDescent="0.2">
      <c r="A52" s="13"/>
      <c r="B52" s="14"/>
      <c r="C52" s="14"/>
      <c r="D52" s="16">
        <v>3113</v>
      </c>
      <c r="E52" s="37" t="s">
        <v>15</v>
      </c>
      <c r="F52" s="45" t="s">
        <v>83</v>
      </c>
      <c r="G52" s="76"/>
      <c r="H52" s="76">
        <v>-350</v>
      </c>
      <c r="I52" s="131"/>
      <c r="K52" s="5"/>
      <c r="L52" s="5"/>
      <c r="M52" s="5"/>
      <c r="N52" s="5"/>
      <c r="O52" s="5"/>
    </row>
    <row r="53" spans="1:15" s="4" customFormat="1" x14ac:dyDescent="0.2">
      <c r="A53" s="13"/>
      <c r="B53" s="14"/>
      <c r="C53" s="14"/>
      <c r="D53" s="16">
        <v>2212</v>
      </c>
      <c r="E53" s="37" t="s">
        <v>26</v>
      </c>
      <c r="F53" s="67" t="s">
        <v>84</v>
      </c>
      <c r="G53" s="76"/>
      <c r="H53" s="76">
        <v>-280</v>
      </c>
      <c r="I53" s="131"/>
      <c r="K53" s="5"/>
      <c r="L53" s="5"/>
      <c r="M53" s="5"/>
      <c r="N53" s="5"/>
      <c r="O53" s="5"/>
    </row>
    <row r="54" spans="1:15" s="4" customFormat="1" ht="30" x14ac:dyDescent="0.2">
      <c r="A54" s="13"/>
      <c r="B54" s="14"/>
      <c r="C54" s="14"/>
      <c r="D54" s="16">
        <v>3113</v>
      </c>
      <c r="E54" s="37" t="s">
        <v>15</v>
      </c>
      <c r="F54" s="45" t="s">
        <v>85</v>
      </c>
      <c r="G54" s="76"/>
      <c r="H54" s="76">
        <v>-2000</v>
      </c>
      <c r="I54" s="131"/>
      <c r="K54" s="5"/>
      <c r="L54" s="5"/>
      <c r="M54" s="5"/>
      <c r="N54" s="5"/>
      <c r="O54" s="5"/>
    </row>
    <row r="55" spans="1:15" s="4" customFormat="1" x14ac:dyDescent="0.2">
      <c r="A55" s="13"/>
      <c r="B55" s="14"/>
      <c r="C55" s="14"/>
      <c r="D55" s="16"/>
      <c r="E55" s="37"/>
      <c r="F55" s="130" t="s">
        <v>86</v>
      </c>
      <c r="G55" s="76"/>
      <c r="H55" s="76"/>
      <c r="I55" s="131"/>
      <c r="K55" s="5"/>
      <c r="L55" s="5"/>
      <c r="M55" s="5"/>
      <c r="N55" s="5"/>
      <c r="O55" s="5"/>
    </row>
    <row r="56" spans="1:15" s="4" customFormat="1" ht="15.75" thickBot="1" x14ac:dyDescent="0.25">
      <c r="A56" s="13"/>
      <c r="B56" s="14"/>
      <c r="C56" s="14"/>
      <c r="D56" s="16">
        <v>6409</v>
      </c>
      <c r="E56" s="37" t="s">
        <v>17</v>
      </c>
      <c r="F56" s="39" t="s">
        <v>87</v>
      </c>
      <c r="G56" s="76"/>
      <c r="H56" s="76">
        <v>3813</v>
      </c>
      <c r="I56" s="131"/>
      <c r="K56" s="5"/>
      <c r="L56" s="5"/>
      <c r="M56" s="5"/>
      <c r="N56" s="5"/>
      <c r="O56" s="5"/>
    </row>
    <row r="57" spans="1:15" s="4" customFormat="1" x14ac:dyDescent="0.2">
      <c r="A57" s="18"/>
      <c r="B57" s="18"/>
      <c r="C57" s="18"/>
      <c r="D57" s="28"/>
      <c r="E57" s="46"/>
      <c r="F57" s="66"/>
      <c r="G57" s="107"/>
      <c r="H57" s="107"/>
      <c r="I57" s="66"/>
      <c r="K57" s="5"/>
      <c r="L57" s="5"/>
      <c r="M57" s="5"/>
      <c r="N57" s="5"/>
      <c r="O57" s="5"/>
    </row>
    <row r="58" spans="1:15" s="4" customFormat="1" x14ac:dyDescent="0.2">
      <c r="A58" s="6"/>
      <c r="B58" s="6"/>
      <c r="C58" s="6"/>
      <c r="D58" s="8"/>
      <c r="E58" s="47"/>
      <c r="F58" s="70"/>
      <c r="G58" s="79"/>
      <c r="H58" s="79"/>
      <c r="I58" s="9"/>
      <c r="K58" s="5"/>
      <c r="L58" s="5"/>
      <c r="M58" s="5"/>
      <c r="N58" s="5"/>
      <c r="O58" s="5"/>
    </row>
    <row r="59" spans="1:15" s="4" customFormat="1" ht="30" x14ac:dyDescent="0.2">
      <c r="A59" s="6"/>
      <c r="B59" s="6"/>
      <c r="C59" s="6"/>
      <c r="D59" s="8"/>
      <c r="E59" s="47"/>
      <c r="F59" s="9"/>
      <c r="G59" s="64" t="s">
        <v>21</v>
      </c>
      <c r="H59" s="86" t="s">
        <v>22</v>
      </c>
      <c r="I59" s="9"/>
      <c r="J59" s="2"/>
      <c r="K59" s="5"/>
      <c r="L59" s="5"/>
      <c r="M59" s="5"/>
      <c r="N59" s="5"/>
      <c r="O59" s="5"/>
    </row>
    <row r="60" spans="1:15" s="4" customFormat="1" x14ac:dyDescent="0.2">
      <c r="A60" s="6"/>
      <c r="B60" s="6"/>
      <c r="C60" s="6"/>
      <c r="D60" s="8"/>
      <c r="E60" s="47"/>
      <c r="F60" s="63" t="s">
        <v>31</v>
      </c>
      <c r="G60" s="79">
        <v>63593.5</v>
      </c>
      <c r="H60" s="79">
        <v>102377.7</v>
      </c>
      <c r="I60" s="9"/>
      <c r="J60" s="2"/>
      <c r="K60" s="5"/>
      <c r="L60" s="5"/>
      <c r="M60" s="5"/>
      <c r="N60" s="5"/>
      <c r="O60" s="5"/>
    </row>
    <row r="61" spans="1:15" s="4" customFormat="1" x14ac:dyDescent="0.2">
      <c r="A61" s="6"/>
      <c r="B61" s="6"/>
      <c r="C61" s="6"/>
      <c r="D61" s="8"/>
      <c r="E61" s="47"/>
      <c r="F61" s="63" t="s">
        <v>32</v>
      </c>
      <c r="G61" s="79">
        <v>74447.8</v>
      </c>
      <c r="H61" s="79">
        <v>121235.5</v>
      </c>
      <c r="I61" s="9"/>
      <c r="J61" s="2"/>
      <c r="K61" s="5"/>
      <c r="L61" s="5"/>
      <c r="M61" s="5"/>
      <c r="N61" s="5"/>
      <c r="O61" s="5"/>
    </row>
    <row r="62" spans="1:15" s="4" customFormat="1" ht="15.75" x14ac:dyDescent="0.25">
      <c r="A62" s="118"/>
      <c r="B62" s="118"/>
      <c r="C62" s="118"/>
      <c r="D62" s="8"/>
      <c r="E62" s="19"/>
      <c r="F62" s="63" t="s">
        <v>20</v>
      </c>
      <c r="G62" s="79">
        <v>-10854.3</v>
      </c>
      <c r="H62" s="79">
        <f>H60-H61</f>
        <v>-18857.800000000003</v>
      </c>
      <c r="I62" s="9"/>
      <c r="J62" s="2"/>
      <c r="K62" s="5"/>
      <c r="L62" s="5"/>
      <c r="M62" s="5"/>
      <c r="N62" s="5"/>
      <c r="O62" s="5"/>
    </row>
    <row r="63" spans="1:15" s="4" customFormat="1" x14ac:dyDescent="0.2">
      <c r="A63" s="6"/>
      <c r="B63" s="6"/>
      <c r="C63" s="6"/>
      <c r="D63" s="8"/>
      <c r="E63" s="9"/>
      <c r="F63" s="9" t="s">
        <v>23</v>
      </c>
      <c r="G63" s="79">
        <v>10854.3</v>
      </c>
      <c r="H63" s="79">
        <v>18857.8</v>
      </c>
      <c r="I63" s="9"/>
      <c r="J63" s="2"/>
      <c r="K63" s="5"/>
      <c r="L63" s="5"/>
      <c r="M63" s="5"/>
      <c r="N63" s="5"/>
      <c r="O63" s="5"/>
    </row>
    <row r="64" spans="1:15" s="4" customFormat="1" x14ac:dyDescent="0.2">
      <c r="A64" s="17"/>
      <c r="B64" s="17"/>
      <c r="C64" s="17"/>
      <c r="D64" s="21"/>
      <c r="E64" s="20"/>
      <c r="F64" s="20"/>
      <c r="G64" s="85"/>
      <c r="H64" s="85"/>
      <c r="I64" s="117"/>
      <c r="K64" s="5"/>
      <c r="L64" s="5"/>
      <c r="M64" s="5"/>
      <c r="N64" s="5"/>
      <c r="O64" s="5"/>
    </row>
    <row r="65" spans="1:15" s="4" customFormat="1" x14ac:dyDescent="0.2">
      <c r="A65" s="17"/>
      <c r="B65" s="17"/>
      <c r="C65" s="17"/>
      <c r="D65" s="21"/>
      <c r="E65" s="20"/>
      <c r="F65" s="20"/>
      <c r="G65" s="85"/>
      <c r="H65" s="85"/>
      <c r="I65" s="117"/>
      <c r="K65" s="5"/>
      <c r="L65" s="5"/>
      <c r="M65" s="5"/>
      <c r="N65" s="5"/>
      <c r="O65" s="5"/>
    </row>
    <row r="66" spans="1:15" s="4" customFormat="1" x14ac:dyDescent="0.2">
      <c r="A66" s="17"/>
      <c r="B66" s="17"/>
      <c r="C66" s="17"/>
      <c r="D66" s="21"/>
      <c r="E66" s="20"/>
      <c r="F66" s="20"/>
      <c r="G66" s="85"/>
      <c r="H66" s="85"/>
      <c r="I66" s="117"/>
      <c r="K66" s="5"/>
      <c r="L66" s="5"/>
      <c r="M66" s="5"/>
      <c r="N66" s="5"/>
      <c r="O66" s="5"/>
    </row>
    <row r="67" spans="1:15" s="4" customFormat="1" x14ac:dyDescent="0.2">
      <c r="A67" s="17"/>
      <c r="B67" s="17"/>
      <c r="C67" s="17"/>
      <c r="D67" s="21"/>
      <c r="E67" s="20"/>
      <c r="F67" s="20"/>
      <c r="G67" s="85"/>
      <c r="H67" s="85"/>
      <c r="I67" s="117"/>
      <c r="K67" s="5"/>
      <c r="L67" s="5"/>
      <c r="M67" s="5"/>
      <c r="N67" s="5"/>
      <c r="O67" s="5"/>
    </row>
    <row r="68" spans="1:15" x14ac:dyDescent="0.2">
      <c r="H68" s="85"/>
    </row>
    <row r="69" spans="1:15" x14ac:dyDescent="0.2">
      <c r="H69" s="85"/>
    </row>
    <row r="70" spans="1:15" x14ac:dyDescent="0.2">
      <c r="H70" s="85"/>
    </row>
    <row r="71" spans="1:15" x14ac:dyDescent="0.2">
      <c r="H71" s="85"/>
    </row>
    <row r="72" spans="1:15" x14ac:dyDescent="0.2">
      <c r="H72" s="85"/>
    </row>
    <row r="73" spans="1:15" x14ac:dyDescent="0.2">
      <c r="H73" s="85"/>
    </row>
    <row r="74" spans="1:15" x14ac:dyDescent="0.2">
      <c r="H74" s="85"/>
    </row>
    <row r="75" spans="1:15" x14ac:dyDescent="0.2">
      <c r="H75" s="85"/>
    </row>
    <row r="76" spans="1:15" x14ac:dyDescent="0.2">
      <c r="H76" s="85"/>
    </row>
  </sheetData>
  <mergeCells count="4">
    <mergeCell ref="A1:I1"/>
    <mergeCell ref="A2:I2"/>
    <mergeCell ref="E4:G4"/>
    <mergeCell ref="H4:I4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Rozp. opatř 2021 srpen </vt:lpstr>
      <vt:lpstr>'Rozp. opatř 2021 srpen '!Názvy_tisku</vt:lpstr>
      <vt:lpstr>'Rozp. opatř 2021 srpen '!Oblast_tisku</vt:lpstr>
    </vt:vector>
  </TitlesOfParts>
  <Company>MgTP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Jodas Roman Ing.</dc:creator>
  <cp:lastModifiedBy>Vomáčková Blanka</cp:lastModifiedBy>
  <cp:lastPrinted>2021-09-20T16:58:28Z</cp:lastPrinted>
  <dcterms:created xsi:type="dcterms:W3CDTF">2017-02-15T15:16:15Z</dcterms:created>
  <dcterms:modified xsi:type="dcterms:W3CDTF">2021-09-20T17:04:22Z</dcterms:modified>
</cp:coreProperties>
</file>