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STUPITELSTVO\ZASTUPITELSTVO_2022-2026\24 ZMC 22_12_2025\04 Střednědobý výhled ZŠ 2027-2028\"/>
    </mc:Choice>
  </mc:AlternateContent>
  <bookViews>
    <workbookView xWindow="0" yWindow="0" windowWidth="16695" windowHeight="7755"/>
  </bookViews>
  <sheets>
    <sheet name="Střednědobý výhled_celkem" sheetId="4" r:id="rId1"/>
  </sheets>
  <definedNames>
    <definedName name="_xlnm.Print_Area" localSheetId="0">'Střednědobý výhled_celkem'!$A$1:$F$38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C27" i="4"/>
  <c r="D19" i="4"/>
  <c r="C19" i="4"/>
  <c r="E19" i="4"/>
  <c r="F19" i="4"/>
  <c r="E27" i="4"/>
  <c r="F27" i="4"/>
  <c r="E28" i="4" l="1"/>
  <c r="F28" i="4"/>
  <c r="D28" i="4"/>
  <c r="C28" i="4"/>
</calcChain>
</file>

<file path=xl/sharedStrings.xml><?xml version="1.0" encoding="utf-8"?>
<sst xmlns="http://schemas.openxmlformats.org/spreadsheetml/2006/main" count="47" uniqueCount="45">
  <si>
    <t>Su</t>
  </si>
  <si>
    <t>Cestovné</t>
  </si>
  <si>
    <t>Ostatní služby</t>
  </si>
  <si>
    <r>
      <rPr>
        <b/>
        <sz val="11"/>
        <color indexed="8"/>
        <rFont val="Calibri"/>
        <family val="2"/>
        <charset val="238"/>
      </rPr>
      <t>Datum a místo sestavení: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</si>
  <si>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Sestavil: </t>
  </si>
  <si>
    <t>Schválil:</t>
  </si>
  <si>
    <t>Mgr. Ing. Vít Beran, ředitel školy</t>
  </si>
  <si>
    <t>Doplňková činnost</t>
  </si>
  <si>
    <t>Daň z příjmů</t>
  </si>
  <si>
    <t>Úroky</t>
  </si>
  <si>
    <t>v tis.</t>
  </si>
  <si>
    <t>Náklady</t>
  </si>
  <si>
    <t>Hlavní činnost</t>
  </si>
  <si>
    <t>Spotřeba materiálu</t>
  </si>
  <si>
    <t>Spotřeba energie</t>
  </si>
  <si>
    <t>Oprava a udržování</t>
  </si>
  <si>
    <t>Náklady na reprezentaci</t>
  </si>
  <si>
    <t>Mzdové náklady</t>
  </si>
  <si>
    <t>Zákonné soc.pojištění</t>
  </si>
  <si>
    <t>Jiné soc.pojištění</t>
  </si>
  <si>
    <t>Zákonné soc.náklady</t>
  </si>
  <si>
    <t>Odpisy dlouhodobého majetku</t>
  </si>
  <si>
    <t>Náklady z drobného dlouhodobého majetku</t>
  </si>
  <si>
    <t>Ostatní náklady z činnosti</t>
  </si>
  <si>
    <t>Náklady celkem</t>
  </si>
  <si>
    <t>Výnosy z prodeje služeb</t>
  </si>
  <si>
    <t>Výnosy z pronájmu</t>
  </si>
  <si>
    <t>Čerpání fondů</t>
  </si>
  <si>
    <t>Ostatní výnosy z činnosti</t>
  </si>
  <si>
    <t>Výnosy vybraných místních institucí z transferů MČ</t>
  </si>
  <si>
    <t>Výnosy vybraných místních institucí z transferů MŠMT</t>
  </si>
  <si>
    <t>Výnosy celkem</t>
  </si>
  <si>
    <t>Výsledek hospodaření</t>
  </si>
  <si>
    <t>Závaznými ukazateli rozpočtu jsou skupiny syntetických účtů</t>
  </si>
  <si>
    <t>Část I.</t>
  </si>
  <si>
    <t>Část II.</t>
  </si>
  <si>
    <t>Další významné skutečnosti:</t>
  </si>
  <si>
    <t>Další významné skutečnosti nejsou</t>
  </si>
  <si>
    <t>STŘEDNĚDOBÝ VÝHLED ROZPOČTU ZŠ KUNRATICE, Předškolní 420/5, 148 00 Praha 4</t>
  </si>
  <si>
    <t>Rozpočet 2027</t>
  </si>
  <si>
    <t>Základní předpoklady, z kterých se vycházelo při sestavení výhledu:</t>
  </si>
  <si>
    <t>Ing. Radek Ivanov, ekonom školy a Mgr. Tomáš Titěra, ekonomický konzultant</t>
  </si>
  <si>
    <t>Rozpočet 2028</t>
  </si>
  <si>
    <t>Střednědobý výhled na rok 2027-2028 vycházel z informací dostupných ke dni sestavení.</t>
  </si>
  <si>
    <t>12.12.2025 v Praze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</si>
</sst>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3" borderId="4" xfId="0" applyFont="1" applyFill="1" applyBorder="1"/>
    <xf numFmtId="0" fontId="0" fillId="0" borderId="2" xfId="0" applyBorder="1"/>
    <xf numFmtId="3" fontId="0" fillId="0" borderId="10" xfId="0" applyNumberFormat="1" applyBorder="1"/>
    <xf numFmtId="3" fontId="0" fillId="0" borderId="0" xfId="0" applyNumberFormat="1"/>
    <xf numFmtId="3" fontId="0" fillId="2" borderId="11" xfId="0" applyNumberFormat="1" applyFill="1" applyBorder="1" applyAlignment="1">
      <alignment horizontal="centerContinuous" vertical="center"/>
    </xf>
    <xf numFmtId="3" fontId="0" fillId="2" borderId="12" xfId="0" applyNumberFormat="1" applyFill="1" applyBorder="1" applyAlignment="1">
      <alignment horizontal="centerContinuous" vertical="center"/>
    </xf>
    <xf numFmtId="0" fontId="2" fillId="0" borderId="0" xfId="0" applyFont="1"/>
    <xf numFmtId="3" fontId="2" fillId="2" borderId="6" xfId="0" applyNumberFormat="1" applyFont="1" applyFill="1" applyBorder="1" applyAlignment="1">
      <alignment horizontal="centerContinuous" vertical="center"/>
    </xf>
    <xf numFmtId="3" fontId="2" fillId="2" borderId="8" xfId="0" applyNumberFormat="1" applyFont="1" applyFill="1" applyBorder="1" applyAlignment="1">
      <alignment horizontal="centerContinuous" vertical="center"/>
    </xf>
    <xf numFmtId="0" fontId="0" fillId="3" borderId="7" xfId="0" applyFill="1" applyBorder="1"/>
    <xf numFmtId="0" fontId="4" fillId="3" borderId="5" xfId="0" applyFont="1" applyFill="1" applyBorder="1"/>
    <xf numFmtId="0" fontId="4" fillId="3" borderId="13" xfId="0" applyFont="1" applyFill="1" applyBorder="1"/>
    <xf numFmtId="3" fontId="0" fillId="0" borderId="13" xfId="0" applyNumberFormat="1" applyBorder="1"/>
    <xf numFmtId="3" fontId="4" fillId="3" borderId="14" xfId="0" applyNumberFormat="1" applyFont="1" applyFill="1" applyBorder="1"/>
    <xf numFmtId="3" fontId="4" fillId="3" borderId="15" xfId="0" applyNumberFormat="1" applyFont="1" applyFill="1" applyBorder="1"/>
    <xf numFmtId="0" fontId="4" fillId="3" borderId="10" xfId="0" applyFont="1" applyFill="1" applyBorder="1"/>
    <xf numFmtId="0" fontId="0" fillId="0" borderId="16" xfId="0" applyBorder="1"/>
    <xf numFmtId="0" fontId="0" fillId="0" borderId="9" xfId="0" applyBorder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2" xfId="0" applyFill="1" applyBorder="1"/>
    <xf numFmtId="0" fontId="4" fillId="4" borderId="2" xfId="0" applyFont="1" applyFill="1" applyBorder="1"/>
    <xf numFmtId="0" fontId="4" fillId="4" borderId="16" xfId="0" applyFont="1" applyFill="1" applyBorder="1"/>
    <xf numFmtId="0" fontId="0" fillId="4" borderId="5" xfId="0" applyFill="1" applyBorder="1"/>
    <xf numFmtId="0" fontId="5" fillId="0" borderId="11" xfId="0" applyFont="1" applyBorder="1"/>
    <xf numFmtId="0" fontId="5" fillId="0" borderId="17" xfId="0" applyFont="1" applyBorder="1"/>
    <xf numFmtId="3" fontId="6" fillId="0" borderId="17" xfId="0" applyNumberFormat="1" applyFont="1" applyBorder="1"/>
    <xf numFmtId="3" fontId="6" fillId="0" borderId="12" xfId="0" applyNumberFormat="1" applyFont="1" applyBorder="1"/>
    <xf numFmtId="0" fontId="6" fillId="0" borderId="18" xfId="0" applyFont="1" applyBorder="1"/>
    <xf numFmtId="0" fontId="6" fillId="0" borderId="19" xfId="0" applyFont="1" applyBorder="1"/>
    <xf numFmtId="3" fontId="6" fillId="0" borderId="19" xfId="0" applyNumberFormat="1" applyFont="1" applyBorder="1"/>
    <xf numFmtId="3" fontId="6" fillId="0" borderId="20" xfId="0" applyNumberFormat="1" applyFont="1" applyBorder="1"/>
    <xf numFmtId="0" fontId="6" fillId="0" borderId="0" xfId="0" applyFont="1"/>
    <xf numFmtId="3" fontId="6" fillId="0" borderId="0" xfId="0" applyNumberFormat="1" applyFont="1"/>
    <xf numFmtId="0" fontId="2" fillId="0" borderId="0" xfId="0" applyFont="1" applyAlignment="1">
      <alignment horizontal="right"/>
    </xf>
    <xf numFmtId="3" fontId="2" fillId="4" borderId="13" xfId="0" applyNumberFormat="1" applyFont="1" applyFill="1" applyBorder="1"/>
    <xf numFmtId="3" fontId="2" fillId="4" borderId="10" xfId="0" applyNumberFormat="1" applyFont="1" applyFill="1" applyBorder="1"/>
    <xf numFmtId="3" fontId="0" fillId="0" borderId="2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C36" sqref="C36"/>
    </sheetView>
  </sheetViews>
  <sheetFormatPr defaultColWidth="9.140625" defaultRowHeight="15" x14ac:dyDescent="0.25"/>
  <cols>
    <col min="2" max="2" width="45.7109375" customWidth="1"/>
    <col min="3" max="6" width="17.5703125" customWidth="1"/>
  </cols>
  <sheetData>
    <row r="1" spans="1:6" ht="19.5" thickBot="1" x14ac:dyDescent="0.3">
      <c r="B1" s="1" t="s">
        <v>38</v>
      </c>
      <c r="F1" s="37" t="s">
        <v>10</v>
      </c>
    </row>
    <row r="2" spans="1:6" ht="18.75" x14ac:dyDescent="0.3">
      <c r="A2" s="20"/>
      <c r="B2" s="2"/>
      <c r="C2" s="6"/>
      <c r="D2" s="7"/>
      <c r="E2" s="6"/>
      <c r="F2" s="7"/>
    </row>
    <row r="3" spans="1:6" ht="15.75" thickBot="1" x14ac:dyDescent="0.3">
      <c r="A3" s="21" t="s">
        <v>0</v>
      </c>
      <c r="B3" s="11"/>
      <c r="C3" s="9" t="s">
        <v>39</v>
      </c>
      <c r="D3" s="10"/>
      <c r="E3" s="9" t="s">
        <v>42</v>
      </c>
      <c r="F3" s="10"/>
    </row>
    <row r="4" spans="1:6" ht="15.75" thickBot="1" x14ac:dyDescent="0.3">
      <c r="A4" s="22"/>
      <c r="B4" s="24" t="s">
        <v>11</v>
      </c>
      <c r="C4" s="13" t="s">
        <v>12</v>
      </c>
      <c r="D4" s="17" t="s">
        <v>7</v>
      </c>
      <c r="E4" s="13" t="s">
        <v>12</v>
      </c>
      <c r="F4" s="17" t="s">
        <v>7</v>
      </c>
    </row>
    <row r="5" spans="1:6" x14ac:dyDescent="0.25">
      <c r="A5" s="19">
        <v>501</v>
      </c>
      <c r="B5" s="18" t="s">
        <v>13</v>
      </c>
      <c r="C5" s="14">
        <v>4800</v>
      </c>
      <c r="D5" s="4">
        <v>650</v>
      </c>
      <c r="E5" s="14">
        <v>4900</v>
      </c>
      <c r="F5" s="4">
        <v>700</v>
      </c>
    </row>
    <row r="6" spans="1:6" x14ac:dyDescent="0.25">
      <c r="A6" s="3">
        <v>502</v>
      </c>
      <c r="B6" s="18" t="s">
        <v>14</v>
      </c>
      <c r="C6" s="14">
        <v>2000</v>
      </c>
      <c r="D6" s="4">
        <v>700</v>
      </c>
      <c r="E6" s="14">
        <v>2000</v>
      </c>
      <c r="F6" s="4">
        <v>700</v>
      </c>
    </row>
    <row r="7" spans="1:6" x14ac:dyDescent="0.25">
      <c r="A7" s="3">
        <v>511</v>
      </c>
      <c r="B7" s="18" t="s">
        <v>15</v>
      </c>
      <c r="C7" s="14">
        <v>375</v>
      </c>
      <c r="D7" s="4">
        <v>80</v>
      </c>
      <c r="E7" s="14">
        <v>400</v>
      </c>
      <c r="F7" s="4">
        <v>100</v>
      </c>
    </row>
    <row r="8" spans="1:6" x14ac:dyDescent="0.25">
      <c r="A8" s="3">
        <v>512</v>
      </c>
      <c r="B8" s="18" t="s">
        <v>1</v>
      </c>
      <c r="C8" s="14">
        <v>90</v>
      </c>
      <c r="D8" s="4">
        <v>1</v>
      </c>
      <c r="E8" s="14">
        <v>90</v>
      </c>
      <c r="F8" s="4">
        <v>1</v>
      </c>
    </row>
    <row r="9" spans="1:6" x14ac:dyDescent="0.25">
      <c r="A9" s="3">
        <v>513</v>
      </c>
      <c r="B9" s="18" t="s">
        <v>16</v>
      </c>
      <c r="C9" s="14">
        <v>5</v>
      </c>
      <c r="D9" s="4">
        <v>20</v>
      </c>
      <c r="E9" s="14">
        <v>5</v>
      </c>
      <c r="F9" s="4">
        <v>20</v>
      </c>
    </row>
    <row r="10" spans="1:6" x14ac:dyDescent="0.25">
      <c r="A10" s="3">
        <v>518</v>
      </c>
      <c r="B10" s="18" t="s">
        <v>2</v>
      </c>
      <c r="C10" s="14">
        <v>8800</v>
      </c>
      <c r="D10" s="4">
        <v>600</v>
      </c>
      <c r="E10" s="14">
        <v>9000</v>
      </c>
      <c r="F10" s="4">
        <v>650</v>
      </c>
    </row>
    <row r="11" spans="1:6" x14ac:dyDescent="0.25">
      <c r="A11" s="3">
        <v>521</v>
      </c>
      <c r="B11" s="18" t="s">
        <v>17</v>
      </c>
      <c r="C11" s="14">
        <v>66700</v>
      </c>
      <c r="D11" s="4">
        <v>1700</v>
      </c>
      <c r="E11" s="14">
        <v>70000</v>
      </c>
      <c r="F11" s="4">
        <v>1750</v>
      </c>
    </row>
    <row r="12" spans="1:6" x14ac:dyDescent="0.25">
      <c r="A12" s="3">
        <v>524</v>
      </c>
      <c r="B12" s="18" t="s">
        <v>18</v>
      </c>
      <c r="C12" s="14">
        <v>23211.599999999999</v>
      </c>
      <c r="D12" s="40">
        <v>591.59999999999991</v>
      </c>
      <c r="E12" s="14">
        <v>24360</v>
      </c>
      <c r="F12" s="40">
        <v>609</v>
      </c>
    </row>
    <row r="13" spans="1:6" x14ac:dyDescent="0.25">
      <c r="A13" s="3">
        <v>525</v>
      </c>
      <c r="B13" s="18" t="s">
        <v>19</v>
      </c>
      <c r="C13" s="14">
        <v>186.76</v>
      </c>
      <c r="D13" s="40">
        <v>4.76</v>
      </c>
      <c r="E13" s="14">
        <v>196</v>
      </c>
      <c r="F13" s="40">
        <v>4.9000000000000004</v>
      </c>
    </row>
    <row r="14" spans="1:6" x14ac:dyDescent="0.25">
      <c r="A14" s="3">
        <v>527</v>
      </c>
      <c r="B14" s="18" t="s">
        <v>20</v>
      </c>
      <c r="C14" s="14">
        <v>900</v>
      </c>
      <c r="D14" s="4">
        <v>20</v>
      </c>
      <c r="E14" s="14">
        <v>900</v>
      </c>
      <c r="F14" s="4">
        <v>21</v>
      </c>
    </row>
    <row r="15" spans="1:6" x14ac:dyDescent="0.25">
      <c r="A15" s="3">
        <v>551</v>
      </c>
      <c r="B15" s="18" t="s">
        <v>21</v>
      </c>
      <c r="C15" s="14">
        <v>500</v>
      </c>
      <c r="D15" s="4"/>
      <c r="E15" s="14">
        <v>500</v>
      </c>
      <c r="F15" s="4"/>
    </row>
    <row r="16" spans="1:6" x14ac:dyDescent="0.25">
      <c r="A16" s="3">
        <v>558</v>
      </c>
      <c r="B16" s="18" t="s">
        <v>22</v>
      </c>
      <c r="C16" s="14">
        <v>750</v>
      </c>
      <c r="D16" s="4">
        <v>0</v>
      </c>
      <c r="E16" s="14">
        <v>800</v>
      </c>
      <c r="F16" s="4">
        <v>0</v>
      </c>
    </row>
    <row r="17" spans="1:8" x14ac:dyDescent="0.25">
      <c r="A17" s="3">
        <v>549</v>
      </c>
      <c r="B17" s="18" t="s">
        <v>23</v>
      </c>
      <c r="C17" s="14">
        <v>620</v>
      </c>
      <c r="D17" s="4">
        <v>250</v>
      </c>
      <c r="E17" s="14">
        <v>630</v>
      </c>
      <c r="F17" s="4">
        <v>260</v>
      </c>
    </row>
    <row r="18" spans="1:8" x14ac:dyDescent="0.25">
      <c r="A18" s="3">
        <v>591</v>
      </c>
      <c r="B18" s="18" t="s">
        <v>8</v>
      </c>
      <c r="C18" s="14">
        <v>5</v>
      </c>
      <c r="D18" s="4">
        <v>100</v>
      </c>
      <c r="E18" s="14">
        <v>5</v>
      </c>
      <c r="F18" s="4">
        <v>100</v>
      </c>
    </row>
    <row r="19" spans="1:8" x14ac:dyDescent="0.25">
      <c r="A19" s="23"/>
      <c r="B19" s="25" t="s">
        <v>24</v>
      </c>
      <c r="C19" s="38">
        <f>SUM(C5:C18)</f>
        <v>108943.36</v>
      </c>
      <c r="D19" s="39">
        <f>SUM(D5:D18)</f>
        <v>4717.3600000000006</v>
      </c>
      <c r="E19" s="38">
        <f>SUM(E5:E18)</f>
        <v>113786</v>
      </c>
      <c r="F19" s="39">
        <f>SUM(F5:F18)</f>
        <v>4915.8999999999996</v>
      </c>
      <c r="G19" s="5"/>
    </row>
    <row r="20" spans="1:8" x14ac:dyDescent="0.25">
      <c r="A20" s="3">
        <v>602</v>
      </c>
      <c r="B20" s="18" t="s">
        <v>25</v>
      </c>
      <c r="C20" s="14">
        <v>7000</v>
      </c>
      <c r="D20" s="4">
        <v>1850</v>
      </c>
      <c r="E20" s="14">
        <v>7114</v>
      </c>
      <c r="F20" s="4">
        <v>1950</v>
      </c>
    </row>
    <row r="21" spans="1:8" x14ac:dyDescent="0.25">
      <c r="A21" s="3">
        <v>603</v>
      </c>
      <c r="B21" s="18" t="s">
        <v>26</v>
      </c>
      <c r="C21" s="14"/>
      <c r="D21" s="4">
        <v>3900</v>
      </c>
      <c r="E21" s="14"/>
      <c r="F21" s="4">
        <v>4000</v>
      </c>
    </row>
    <row r="22" spans="1:8" x14ac:dyDescent="0.25">
      <c r="A22" s="3">
        <v>648</v>
      </c>
      <c r="B22" s="18" t="s">
        <v>27</v>
      </c>
      <c r="C22" s="14">
        <v>600</v>
      </c>
      <c r="D22" s="4"/>
      <c r="E22" s="14">
        <v>600</v>
      </c>
      <c r="F22" s="4"/>
    </row>
    <row r="23" spans="1:8" x14ac:dyDescent="0.25">
      <c r="A23" s="3">
        <v>649</v>
      </c>
      <c r="B23" s="18" t="s">
        <v>28</v>
      </c>
      <c r="C23" s="14">
        <v>4500</v>
      </c>
      <c r="D23" s="4">
        <v>40</v>
      </c>
      <c r="E23" s="14">
        <v>4560</v>
      </c>
      <c r="F23" s="4">
        <v>40</v>
      </c>
    </row>
    <row r="24" spans="1:8" x14ac:dyDescent="0.25">
      <c r="A24" s="3">
        <v>662</v>
      </c>
      <c r="B24" s="18" t="s">
        <v>9</v>
      </c>
      <c r="C24" s="14">
        <v>12</v>
      </c>
      <c r="D24" s="4">
        <v>1</v>
      </c>
      <c r="E24" s="14">
        <v>12</v>
      </c>
      <c r="F24" s="4"/>
    </row>
    <row r="25" spans="1:8" x14ac:dyDescent="0.25">
      <c r="A25" s="3">
        <v>672</v>
      </c>
      <c r="B25" s="18" t="s">
        <v>29</v>
      </c>
      <c r="C25" s="14">
        <v>19500</v>
      </c>
      <c r="D25" s="4"/>
      <c r="E25" s="14">
        <v>21500</v>
      </c>
      <c r="F25" s="4"/>
    </row>
    <row r="26" spans="1:8" x14ac:dyDescent="0.25">
      <c r="A26" s="3">
        <v>672</v>
      </c>
      <c r="B26" s="18" t="s">
        <v>30</v>
      </c>
      <c r="C26" s="14">
        <v>77331</v>
      </c>
      <c r="D26" s="4"/>
      <c r="E26" s="14">
        <v>80000</v>
      </c>
      <c r="F26" s="4"/>
      <c r="H26" s="5"/>
    </row>
    <row r="27" spans="1:8" ht="15.75" thickBot="1" x14ac:dyDescent="0.3">
      <c r="A27" s="26"/>
      <c r="B27" s="25" t="s">
        <v>31</v>
      </c>
      <c r="C27" s="38">
        <f>SUM(C20:C26)</f>
        <v>108943</v>
      </c>
      <c r="D27" s="39">
        <f>SUM(D20:D26)</f>
        <v>5791</v>
      </c>
      <c r="E27" s="38">
        <f>SUM(E20:E26)</f>
        <v>113786</v>
      </c>
      <c r="F27" s="39">
        <f>SUM(F20:F26)</f>
        <v>5990</v>
      </c>
      <c r="G27" s="5"/>
      <c r="H27" s="5"/>
    </row>
    <row r="28" spans="1:8" ht="15.75" thickBot="1" x14ac:dyDescent="0.3">
      <c r="B28" s="12" t="s">
        <v>32</v>
      </c>
      <c r="C28" s="15">
        <f>C27-C19</f>
        <v>-0.36000000000058208</v>
      </c>
      <c r="D28" s="16">
        <f>D27-D19</f>
        <v>1073.6399999999994</v>
      </c>
      <c r="E28" s="15">
        <f>E27-E19</f>
        <v>0</v>
      </c>
      <c r="F28" s="16">
        <f>F27-F19</f>
        <v>1074.1000000000004</v>
      </c>
    </row>
    <row r="29" spans="1:8" x14ac:dyDescent="0.25">
      <c r="A29" s="8" t="s">
        <v>33</v>
      </c>
      <c r="C29" s="5"/>
      <c r="D29" s="5"/>
      <c r="E29" s="5"/>
      <c r="F29" s="5"/>
    </row>
    <row r="30" spans="1:8" ht="15.75" thickBot="1" x14ac:dyDescent="0.3">
      <c r="C30" s="5"/>
      <c r="D30" s="5"/>
      <c r="E30" s="5"/>
      <c r="F30" s="5"/>
    </row>
    <row r="31" spans="1:8" x14ac:dyDescent="0.25">
      <c r="A31" s="27" t="s">
        <v>34</v>
      </c>
      <c r="B31" s="28" t="s">
        <v>40</v>
      </c>
      <c r="C31" s="29"/>
      <c r="D31" s="29"/>
      <c r="E31" s="29"/>
      <c r="F31" s="30"/>
    </row>
    <row r="32" spans="1:8" ht="15.75" thickBot="1" x14ac:dyDescent="0.3">
      <c r="A32" s="31"/>
      <c r="B32" s="32" t="s">
        <v>43</v>
      </c>
      <c r="C32" s="33"/>
      <c r="D32" s="33"/>
      <c r="E32" s="33"/>
      <c r="F32" s="34"/>
    </row>
    <row r="33" spans="1:6" x14ac:dyDescent="0.25">
      <c r="A33" s="27" t="s">
        <v>35</v>
      </c>
      <c r="B33" s="28" t="s">
        <v>36</v>
      </c>
      <c r="C33" s="29"/>
      <c r="D33" s="29"/>
      <c r="E33" s="29"/>
      <c r="F33" s="30"/>
    </row>
    <row r="34" spans="1:6" ht="15.75" thickBot="1" x14ac:dyDescent="0.3">
      <c r="A34" s="31"/>
      <c r="B34" s="32" t="s">
        <v>37</v>
      </c>
      <c r="C34" s="33"/>
      <c r="D34" s="33"/>
      <c r="E34" s="33"/>
      <c r="F34" s="34"/>
    </row>
    <row r="35" spans="1:6" x14ac:dyDescent="0.25">
      <c r="A35" s="35"/>
      <c r="B35" s="35"/>
      <c r="C35" s="36"/>
      <c r="D35" s="36"/>
      <c r="E35" s="36"/>
      <c r="F35" s="36"/>
    </row>
    <row r="36" spans="1:6" x14ac:dyDescent="0.25">
      <c r="B36" t="s">
        <v>3</v>
      </c>
      <c r="C36" t="s">
        <v>44</v>
      </c>
      <c r="F36" s="5"/>
    </row>
    <row r="37" spans="1:6" x14ac:dyDescent="0.25">
      <c r="B37" s="8" t="s">
        <v>4</v>
      </c>
      <c r="C37" t="s">
        <v>41</v>
      </c>
      <c r="E37" s="5"/>
      <c r="F37" s="5"/>
    </row>
    <row r="38" spans="1:6" x14ac:dyDescent="0.25">
      <c r="B38" s="8" t="s">
        <v>5</v>
      </c>
      <c r="C38" t="s">
        <v>6</v>
      </c>
      <c r="E38" s="5"/>
      <c r="F38" s="5"/>
    </row>
    <row r="39" spans="1:6" x14ac:dyDescent="0.25">
      <c r="C39" s="5"/>
      <c r="D39" s="5"/>
      <c r="E39" s="5"/>
      <c r="F39" s="5"/>
    </row>
    <row r="40" spans="1:6" x14ac:dyDescent="0.25">
      <c r="C40" s="5"/>
      <c r="D40" s="5"/>
      <c r="E40" s="5"/>
      <c r="F40" s="5"/>
    </row>
    <row r="41" spans="1:6" x14ac:dyDescent="0.25">
      <c r="C41" s="5"/>
      <c r="D41" s="5"/>
      <c r="E41" s="5"/>
      <c r="F41" s="5"/>
    </row>
    <row r="42" spans="1:6" x14ac:dyDescent="0.25">
      <c r="C42" s="5"/>
      <c r="D42" s="5"/>
      <c r="E42" s="5"/>
      <c r="F42" s="5"/>
    </row>
    <row r="43" spans="1:6" x14ac:dyDescent="0.25">
      <c r="C43" s="5"/>
      <c r="D43" s="5"/>
      <c r="E43" s="5"/>
      <c r="F43" s="5"/>
    </row>
    <row r="44" spans="1:6" x14ac:dyDescent="0.25">
      <c r="C44" s="5"/>
      <c r="D44" s="5"/>
      <c r="E44" s="5"/>
      <c r="F44" s="5"/>
    </row>
    <row r="45" spans="1:6" x14ac:dyDescent="0.25">
      <c r="C45" s="5"/>
      <c r="D45" s="5"/>
      <c r="E45" s="5"/>
      <c r="F45" s="5"/>
    </row>
    <row r="46" spans="1:6" x14ac:dyDescent="0.25">
      <c r="C46" s="5"/>
      <c r="D46" s="5"/>
      <c r="E46" s="5"/>
      <c r="F46" s="5"/>
    </row>
    <row r="47" spans="1:6" x14ac:dyDescent="0.25">
      <c r="C47" s="5"/>
      <c r="D47" s="5"/>
      <c r="E47" s="5"/>
      <c r="F47" s="5"/>
    </row>
    <row r="48" spans="1:6" x14ac:dyDescent="0.25">
      <c r="C48" s="5"/>
      <c r="D48" s="5"/>
      <c r="E48" s="5"/>
      <c r="F48" s="5"/>
    </row>
    <row r="49" spans="3:6" x14ac:dyDescent="0.25">
      <c r="C49" s="5"/>
      <c r="D49" s="5"/>
      <c r="E49" s="5"/>
      <c r="F49" s="5"/>
    </row>
    <row r="50" spans="3:6" x14ac:dyDescent="0.25">
      <c r="C50" s="5"/>
      <c r="D50" s="5"/>
      <c r="E50" s="5"/>
      <c r="F50" s="5"/>
    </row>
    <row r="51" spans="3:6" x14ac:dyDescent="0.25">
      <c r="C51" s="5"/>
      <c r="D51" s="5"/>
      <c r="E51" s="5"/>
      <c r="F51" s="5"/>
    </row>
    <row r="52" spans="3:6" x14ac:dyDescent="0.25">
      <c r="C52" s="5"/>
      <c r="D52" s="5"/>
      <c r="E52" s="5"/>
      <c r="F52" s="5"/>
    </row>
    <row r="53" spans="3:6" x14ac:dyDescent="0.25">
      <c r="C53" s="5"/>
      <c r="D53" s="5"/>
      <c r="E53" s="5"/>
      <c r="F53" s="5"/>
    </row>
    <row r="54" spans="3:6" x14ac:dyDescent="0.25">
      <c r="C54" s="5"/>
      <c r="D54" s="5"/>
      <c r="E54" s="5"/>
      <c r="F54" s="5"/>
    </row>
    <row r="55" spans="3:6" x14ac:dyDescent="0.25">
      <c r="C55" s="5"/>
      <c r="D55" s="5"/>
      <c r="E55" s="5"/>
      <c r="F55" s="5"/>
    </row>
    <row r="56" spans="3:6" x14ac:dyDescent="0.25">
      <c r="C56" s="5"/>
      <c r="D56" s="5"/>
      <c r="E56" s="5"/>
      <c r="F56" s="5"/>
    </row>
    <row r="57" spans="3:6" x14ac:dyDescent="0.25">
      <c r="C57" s="5"/>
      <c r="D57" s="5"/>
      <c r="E57" s="5"/>
      <c r="F57" s="5"/>
    </row>
    <row r="58" spans="3:6" x14ac:dyDescent="0.25">
      <c r="C58" s="5"/>
      <c r="D58" s="5"/>
      <c r="E58" s="5"/>
      <c r="F58" s="5"/>
    </row>
    <row r="59" spans="3:6" x14ac:dyDescent="0.25">
      <c r="C59" s="5"/>
      <c r="D59" s="5"/>
      <c r="E59" s="5"/>
      <c r="F59" s="5"/>
    </row>
    <row r="60" spans="3:6" x14ac:dyDescent="0.25">
      <c r="C60" s="5"/>
      <c r="D60" s="5"/>
      <c r="E60" s="5"/>
      <c r="F60" s="5"/>
    </row>
    <row r="61" spans="3:6" x14ac:dyDescent="0.25">
      <c r="C61" s="5"/>
      <c r="D61" s="5"/>
      <c r="E61" s="5"/>
      <c r="F61" s="5"/>
    </row>
    <row r="62" spans="3:6" x14ac:dyDescent="0.25">
      <c r="C62" s="5"/>
      <c r="D62" s="5"/>
      <c r="E62" s="5"/>
      <c r="F62" s="5"/>
    </row>
    <row r="63" spans="3:6" x14ac:dyDescent="0.25">
      <c r="C63" s="5"/>
      <c r="D63" s="5"/>
      <c r="E63" s="5"/>
      <c r="F63" s="5"/>
    </row>
    <row r="64" spans="3:6" x14ac:dyDescent="0.25">
      <c r="C64" s="5"/>
      <c r="D64" s="5"/>
      <c r="E64" s="5"/>
      <c r="F64" s="5"/>
    </row>
    <row r="65" spans="3:6" x14ac:dyDescent="0.25">
      <c r="C65" s="5"/>
      <c r="D65" s="5"/>
      <c r="E65" s="5"/>
      <c r="F65" s="5"/>
    </row>
    <row r="66" spans="3:6" x14ac:dyDescent="0.25">
      <c r="C66" s="5"/>
      <c r="D66" s="5"/>
      <c r="E66" s="5"/>
      <c r="F66" s="5"/>
    </row>
    <row r="67" spans="3:6" x14ac:dyDescent="0.25">
      <c r="C67" s="5"/>
      <c r="D67" s="5"/>
      <c r="E67" s="5"/>
      <c r="F67" s="5"/>
    </row>
    <row r="68" spans="3:6" x14ac:dyDescent="0.25">
      <c r="C68" s="5"/>
      <c r="D68" s="5"/>
      <c r="E68" s="5"/>
      <c r="F68" s="5"/>
    </row>
    <row r="69" spans="3:6" x14ac:dyDescent="0.25">
      <c r="C69" s="5"/>
      <c r="D69" s="5"/>
      <c r="E69" s="5"/>
      <c r="F69" s="5"/>
    </row>
  </sheetData>
  <pageMargins left="0.25" right="0.25" top="0.75" bottom="0.75" header="0.3" footer="0.3"/>
  <pageSetup paperSize="9" scale="79" fitToHeight="0" orientation="portrait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30F60FF032064E99DD4A958B205791" ma:contentTypeVersion="6" ma:contentTypeDescription="Vytvoří nový dokument" ma:contentTypeScope="" ma:versionID="16e8506db9b008e3c24e39a1f6732d7e">
  <xsd:schema xmlns:xsd="http://www.w3.org/2001/XMLSchema" xmlns:xs="http://www.w3.org/2001/XMLSchema" xmlns:p="http://schemas.microsoft.com/office/2006/metadata/properties" xmlns:ns2="06a29256-82de-406b-9eaf-b968911923f4" xmlns:ns3="b52fc913-c975-4ab5-baad-029ed8684d07" targetNamespace="http://schemas.microsoft.com/office/2006/metadata/properties" ma:root="true" ma:fieldsID="08bb2319b66b51a6997e6467b5499e94" ns2:_="" ns3:_="">
    <xsd:import namespace="06a29256-82de-406b-9eaf-b968911923f4"/>
    <xsd:import namespace="b52fc913-c975-4ab5-baad-029ed8684d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29256-82de-406b-9eaf-b96891192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fc913-c975-4ab5-baad-029ed8684d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6F81F2-B2CE-421A-B3E3-80ECF44E9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29256-82de-406b-9eaf-b968911923f4"/>
    <ds:schemaRef ds:uri="b52fc913-c975-4ab5-baad-029ed8684d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9BF414-8DC8-4D89-9EEF-F52C1A3DE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9525FB-0968-46A1-B391-8C6AE3CBC5A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52fc913-c975-4ab5-baad-029ed8684d07"/>
    <ds:schemaRef ds:uri="06a29256-82de-406b-9eaf-b968911923f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Střednědobý výhled_celkem</vt:lpstr>
      <vt:lpstr>'Střednědobý výhled_celkem'!Oblast_tisku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petra.jelinkova</dc:creator>
  <cp:keywords/>
  <dc:description/>
  <cp:lastModifiedBy>Vomáčková Blanka</cp:lastModifiedBy>
  <cp:revision/>
  <cp:lastPrinted>2025-12-15T16:37:26Z</cp:lastPrinted>
  <dcterms:created xsi:type="dcterms:W3CDTF">2015-01-29T10:51:44Z</dcterms:created>
  <dcterms:modified xsi:type="dcterms:W3CDTF">2025-12-15T16:39:25Z</dcterms:modified>
  <cp:category/>
  <cp:contentStatus/>
</cp:coreProperties>
</file>